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白紙" sheetId="1" r:id="rId1"/>
    <sheet name="記入例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M21" i="2" l="1"/>
  <c r="H21" i="2"/>
  <c r="L18" i="2"/>
  <c r="M19" i="2"/>
  <c r="M20" i="2"/>
  <c r="G18" i="2"/>
  <c r="H19" i="2"/>
  <c r="H20" i="2"/>
  <c r="C19" i="2"/>
  <c r="C21" i="2"/>
  <c r="M13" i="2"/>
  <c r="L10" i="2"/>
  <c r="M11" i="2"/>
  <c r="M12" i="2"/>
  <c r="G10" i="2"/>
  <c r="H11" i="2"/>
  <c r="C13" i="2"/>
  <c r="H13" i="2"/>
  <c r="C11" i="2"/>
  <c r="H12" i="2"/>
</calcChain>
</file>

<file path=xl/sharedStrings.xml><?xml version="1.0" encoding="utf-8"?>
<sst xmlns="http://schemas.openxmlformats.org/spreadsheetml/2006/main" count="215" uniqueCount="33">
  <si>
    <t>　　実　　験　　名</t>
    <rPh sb="2" eb="3">
      <t>ジツ</t>
    </rPh>
    <rPh sb="5" eb="6">
      <t>シルシ</t>
    </rPh>
    <rPh sb="8" eb="9">
      <t>メイ</t>
    </rPh>
    <phoneticPr fontId="2"/>
  </si>
  <si>
    <t>　　実　　験　　日</t>
    <rPh sb="2" eb="3">
      <t>ジツ</t>
    </rPh>
    <rPh sb="5" eb="6">
      <t>シルシ</t>
    </rPh>
    <rPh sb="8" eb="9">
      <t>ヒ</t>
    </rPh>
    <phoneticPr fontId="2"/>
  </si>
  <si>
    <t>　　報　　告　　者</t>
    <rPh sb="2" eb="3">
      <t>ホウ</t>
    </rPh>
    <rPh sb="5" eb="6">
      <t>コク</t>
    </rPh>
    <rPh sb="8" eb="9">
      <t>シャ</t>
    </rPh>
    <phoneticPr fontId="2"/>
  </si>
  <si>
    <t>　　　　　　カルマン渦の可視化実験</t>
    <rPh sb="10" eb="11">
      <t>ウズ</t>
    </rPh>
    <rPh sb="12" eb="15">
      <t>カシカ</t>
    </rPh>
    <rPh sb="15" eb="17">
      <t>ジッケン</t>
    </rPh>
    <phoneticPr fontId="2"/>
  </si>
  <si>
    <t>　平成　　　　　年　　　　　月　　　　　日</t>
    <rPh sb="1" eb="3">
      <t>ヘイセイ</t>
    </rPh>
    <rPh sb="8" eb="9">
      <t>ネン</t>
    </rPh>
    <rPh sb="14" eb="15">
      <t>ツキ</t>
    </rPh>
    <rPh sb="20" eb="21">
      <t>ニチ</t>
    </rPh>
    <phoneticPr fontId="2"/>
  </si>
  <si>
    <t>室温</t>
    <rPh sb="0" eb="2">
      <t>シツオン</t>
    </rPh>
    <phoneticPr fontId="2"/>
  </si>
  <si>
    <t>水温</t>
    <rPh sb="0" eb="2">
      <t>スイオン</t>
    </rPh>
    <phoneticPr fontId="2"/>
  </si>
  <si>
    <t>℃</t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</si>
  <si>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</si>
  <si>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</si>
  <si>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班</t>
    <rPh sb="0" eb="1">
      <t>ハン</t>
    </rPh>
    <phoneticPr fontId="2"/>
  </si>
  <si>
    <t>学番</t>
    <rPh sb="0" eb="1">
      <t>ガク</t>
    </rPh>
    <rPh sb="1" eb="2">
      <t>バン</t>
    </rPh>
    <phoneticPr fontId="2"/>
  </si>
  <si>
    <t>氏名</t>
    <rPh sb="0" eb="2">
      <t>シメイ</t>
    </rPh>
    <phoneticPr fontId="2"/>
  </si>
  <si>
    <t>St  vs  Re</t>
    <phoneticPr fontId="2"/>
  </si>
  <si>
    <t>渦発生回数</t>
    <rPh sb="0" eb="1">
      <t>ウズ</t>
    </rPh>
    <rPh sb="1" eb="3">
      <t>ハッセイ</t>
    </rPh>
    <rPh sb="3" eb="5">
      <t>カイスウ</t>
    </rPh>
    <phoneticPr fontId="2"/>
  </si>
  <si>
    <r>
      <t>　　流速計測距離：</t>
    </r>
    <r>
      <rPr>
        <i/>
        <sz val="8"/>
        <color theme="1"/>
        <rFont val="Times New Roman"/>
        <family val="1"/>
      </rPr>
      <t>L</t>
    </r>
    <r>
      <rPr>
        <sz val="8"/>
        <color theme="1"/>
        <rFont val="Times New Roman"/>
        <family val="1"/>
      </rPr>
      <t>(cm)</t>
    </r>
    <rPh sb="2" eb="4">
      <t>リュウソク</t>
    </rPh>
    <rPh sb="4" eb="6">
      <t>ケイソク</t>
    </rPh>
    <rPh sb="6" eb="8">
      <t>キョリ</t>
    </rPh>
    <phoneticPr fontId="2"/>
  </si>
  <si>
    <t>渦発生回数計測時間 Tw (s)</t>
    <rPh sb="0" eb="3">
      <t>ウズハッセイ</t>
    </rPh>
    <rPh sb="3" eb="5">
      <t>カイスウ</t>
    </rPh>
    <rPh sb="5" eb="7">
      <t>ケイソク</t>
    </rPh>
    <rPh sb="7" eb="9">
      <t>ジカン</t>
    </rPh>
    <phoneticPr fontId="2"/>
  </si>
  <si>
    <r>
      <t>　動粘性係数：ν</t>
    </r>
    <r>
      <rPr>
        <sz val="8"/>
        <color theme="1"/>
        <rFont val="ＭＳ Ｐゴシック"/>
        <family val="2"/>
        <charset val="128"/>
      </rPr>
      <t>（</t>
    </r>
    <r>
      <rPr>
        <sz val="8"/>
        <color theme="1"/>
        <rFont val="Times New Roman"/>
        <family val="1"/>
      </rPr>
      <t>cm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/s</t>
    </r>
    <r>
      <rPr>
        <sz val="8"/>
        <color theme="1"/>
        <rFont val="ＭＳ Ｐゴシック"/>
        <family val="3"/>
        <charset val="128"/>
      </rPr>
      <t>）</t>
    </r>
    <rPh sb="1" eb="2">
      <t>ドウ</t>
    </rPh>
    <rPh sb="2" eb="4">
      <t>ネンセイ</t>
    </rPh>
    <rPh sb="4" eb="6">
      <t>ケイスウ</t>
    </rPh>
    <phoneticPr fontId="2"/>
  </si>
  <si>
    <t>トレーサ通過時間：T(s)</t>
    <phoneticPr fontId="2"/>
  </si>
  <si>
    <t>形　状</t>
    <phoneticPr fontId="2"/>
  </si>
  <si>
    <t>平均(s)</t>
    <rPh sb="0" eb="2">
      <t>ヘイキン</t>
    </rPh>
    <phoneticPr fontId="2"/>
  </si>
  <si>
    <t>U</t>
    <phoneticPr fontId="2"/>
  </si>
  <si>
    <t>代表長さ：D(cm)</t>
    <phoneticPr fontId="2"/>
  </si>
  <si>
    <t>St=fD/U</t>
    <phoneticPr fontId="2"/>
  </si>
  <si>
    <r>
      <t>平均:</t>
    </r>
    <r>
      <rPr>
        <i/>
        <sz val="8"/>
        <color theme="1"/>
        <rFont val="Times New Roman"/>
        <family val="1"/>
      </rPr>
      <t>N</t>
    </r>
    <r>
      <rPr>
        <sz val="8"/>
        <color theme="1"/>
        <rFont val="ＭＳ Ｐゴシック"/>
        <family val="3"/>
        <charset val="128"/>
        <scheme val="minor"/>
      </rPr>
      <t>回</t>
    </r>
    <rPh sb="0" eb="2">
      <t>ヘイキン</t>
    </rPh>
    <rPh sb="4" eb="5">
      <t>カイ</t>
    </rPh>
    <phoneticPr fontId="2"/>
  </si>
  <si>
    <r>
      <t xml:space="preserve">周波数: </t>
    </r>
    <r>
      <rPr>
        <i/>
        <sz val="8"/>
        <color theme="1"/>
        <rFont val="Times New Roman"/>
        <family val="1"/>
      </rPr>
      <t>f=N/T</t>
    </r>
    <r>
      <rPr>
        <i/>
        <vertAlign val="subscript"/>
        <sz val="8"/>
        <color theme="1"/>
        <rFont val="Times New Roman"/>
        <family val="1"/>
      </rPr>
      <t>w</t>
    </r>
    <rPh sb="0" eb="3">
      <t>シュウハスウ</t>
    </rPh>
    <phoneticPr fontId="2"/>
  </si>
  <si>
    <r>
      <t>Re=UD/</t>
    </r>
    <r>
      <rPr>
        <i/>
        <sz val="8"/>
        <color theme="1"/>
        <rFont val="Symbol"/>
        <family val="1"/>
        <charset val="2"/>
      </rPr>
      <t>n</t>
    </r>
    <phoneticPr fontId="2"/>
  </si>
  <si>
    <r>
      <t>平均流速:</t>
    </r>
    <r>
      <rPr>
        <sz val="6"/>
        <color theme="1"/>
        <rFont val="Times New Roman"/>
        <family val="1"/>
      </rPr>
      <t xml:space="preserve"> </t>
    </r>
    <r>
      <rPr>
        <i/>
        <sz val="6"/>
        <color theme="1"/>
        <rFont val="Times New Roman"/>
        <family val="1"/>
      </rPr>
      <t>U=L/T</t>
    </r>
    <rPh sb="0" eb="2">
      <t>ヘイキン</t>
    </rPh>
    <rPh sb="2" eb="4">
      <t>リュウソク</t>
    </rPh>
    <phoneticPr fontId="2"/>
  </si>
  <si>
    <r>
      <t>Re=UD/</t>
    </r>
    <r>
      <rPr>
        <i/>
        <sz val="8"/>
        <color theme="1"/>
        <rFont val="Symbol"/>
        <family val="1"/>
        <charset val="2"/>
      </rPr>
      <t>n</t>
    </r>
    <phoneticPr fontId="2"/>
  </si>
  <si>
    <r>
      <t>Re=UD/</t>
    </r>
    <r>
      <rPr>
        <i/>
        <sz val="8"/>
        <color theme="1"/>
        <rFont val="Symbol"/>
        <family val="1"/>
        <charset val="2"/>
      </rPr>
      <t>n</t>
    </r>
    <phoneticPr fontId="2"/>
  </si>
  <si>
    <t>円柱</t>
    <rPh sb="0" eb="2">
      <t>エンチュウ</t>
    </rPh>
    <phoneticPr fontId="2"/>
  </si>
  <si>
    <t xml:space="preserve"> </t>
    <phoneticPr fontId="2"/>
  </si>
  <si>
    <t>渦発生周波数　vs  平均流速</t>
    <rPh sb="0" eb="1">
      <t>ウズ</t>
    </rPh>
    <rPh sb="1" eb="3">
      <t>ハッセイ</t>
    </rPh>
    <rPh sb="3" eb="6">
      <t>シュウハスウ</t>
    </rPh>
    <rPh sb="11" eb="13">
      <t>ヘイキン</t>
    </rPh>
    <rPh sb="13" eb="15">
      <t>リュウソク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</si>
</sst>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);[Red]\(0\)"/>
    <numFmt numFmtId="179" formatCode="0.0_);[Red]\(0.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i/>
      <sz val="6"/>
      <color theme="1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i/>
      <vertAlign val="subscript"/>
      <sz val="8"/>
      <color theme="1"/>
      <name val="Times New Roman"/>
      <family val="1"/>
    </font>
    <font>
      <i/>
      <sz val="8"/>
      <color theme="1"/>
      <name val="Symbol"/>
      <family val="1"/>
      <charset val="2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1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34" xfId="0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7" fontId="18" fillId="0" borderId="3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8" fillId="0" borderId="8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14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14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18" fillId="0" borderId="2" xfId="0" applyNumberFormat="1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77" fontId="13" fillId="0" borderId="2" xfId="0" applyNumberFormat="1" applyFont="1" applyBorder="1" applyAlignment="1">
      <alignment vertical="center"/>
    </xf>
    <xf numFmtId="177" fontId="12" fillId="0" borderId="9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19" fillId="0" borderId="3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 textRotation="90"/>
    </xf>
    <xf numFmtId="177" fontId="0" fillId="0" borderId="11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vertical="center"/>
    </xf>
    <xf numFmtId="178" fontId="11" fillId="0" borderId="4" xfId="0" applyNumberFormat="1" applyFont="1" applyBorder="1" applyAlignment="1">
      <alignment vertical="center"/>
    </xf>
    <xf numFmtId="177" fontId="27" fillId="0" borderId="2" xfId="0" applyNumberFormat="1" applyFont="1" applyBorder="1" applyAlignment="1">
      <alignment vertical="center"/>
    </xf>
    <xf numFmtId="177" fontId="27" fillId="0" borderId="4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177" fontId="27" fillId="0" borderId="3" xfId="0" applyNumberFormat="1" applyFont="1" applyBorder="1" applyAlignment="1">
      <alignment vertical="center"/>
    </xf>
    <xf numFmtId="179" fontId="27" fillId="0" borderId="2" xfId="0" applyNumberFormat="1" applyFont="1" applyBorder="1" applyAlignment="1">
      <alignment vertical="center"/>
    </xf>
    <xf numFmtId="179" fontId="27" fillId="0" borderId="3" xfId="0" applyNumberFormat="1" applyFont="1" applyBorder="1" applyAlignment="1">
      <alignment vertical="center"/>
    </xf>
    <xf numFmtId="179" fontId="27" fillId="0" borderId="4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25" fillId="0" borderId="2" xfId="0" applyNumberFormat="1" applyFont="1" applyBorder="1" applyAlignment="1">
      <alignment horizontal="center" vertical="center"/>
    </xf>
    <xf numFmtId="177" fontId="26" fillId="0" borderId="4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vertical="center"/>
    </xf>
    <xf numFmtId="177" fontId="12" fillId="0" borderId="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vertical="center"/>
    </xf>
    <xf numFmtId="177" fontId="13" fillId="0" borderId="2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 textRotation="90"/>
    </xf>
    <xf numFmtId="177" fontId="0" fillId="0" borderId="23" xfId="0" applyNumberFormat="1" applyBorder="1" applyAlignment="1">
      <alignment vertical="center"/>
    </xf>
    <xf numFmtId="177" fontId="1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82455858216546"/>
          <c:y val="6.2133730161003396E-2"/>
          <c:w val="0.65149529003403506"/>
          <c:h val="0.682942682226612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記入例!$C$21</c:f>
              <c:numCache>
                <c:formatCode>0.00_);[Red]\(0.00\)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記入例!$H$19</c:f>
              <c:numCache>
                <c:formatCode>0.00_);[Red]\(0.00\)</c:formatCode>
                <c:ptCount val="1"/>
                <c:pt idx="0">
                  <c:v>2.1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記入例!$C$13</c:f>
              <c:numCache>
                <c:formatCode>0.00_);[Red]\(0.00\)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記入例!$H$11</c:f>
              <c:numCache>
                <c:formatCode>0.00_);[Red]\(0.00\)</c:formatCode>
                <c:ptCount val="1"/>
                <c:pt idx="0">
                  <c:v>1.05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記入例!$C$13</c:f>
              <c:numCache>
                <c:formatCode>0.00_);[Red]\(0.00\)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記入例!$M$11</c:f>
              <c:numCache>
                <c:formatCode>0.00_);[Red]\(0.00\)</c:formatCode>
                <c:ptCount val="1"/>
                <c:pt idx="0">
                  <c:v>0.77333333333333332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記入例!$C$21</c:f>
              <c:numCache>
                <c:formatCode>0.00_);[Red]\(0.00\)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記入例!$M$19</c:f>
              <c:numCache>
                <c:formatCode>0.00_);[Red]\(0.00\)</c:formatCode>
                <c:ptCount val="1"/>
                <c:pt idx="0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0368"/>
        <c:axId val="162808576"/>
      </c:scatterChart>
      <c:valAx>
        <c:axId val="500103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en-US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</a:t>
                </a:r>
                <a:r>
                  <a:rPr lang="en-US" alt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(cm/s)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162808576"/>
        <c:crosses val="autoZero"/>
        <c:crossBetween val="midCat"/>
      </c:valAx>
      <c:valAx>
        <c:axId val="1628085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en-US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5001036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記入例!$H$13</c:f>
              <c:numCache>
                <c:formatCode>0_);[Red]\(0\)</c:formatCode>
                <c:ptCount val="1"/>
                <c:pt idx="0">
                  <c:v>2222.2222222222222</c:v>
                </c:pt>
              </c:numCache>
            </c:numRef>
          </c:xVal>
          <c:yVal>
            <c:numRef>
              <c:f>記入例!$H$12</c:f>
              <c:numCache>
                <c:formatCode>0.00_);[Red]\(0.00\)</c:formatCode>
                <c:ptCount val="1"/>
                <c:pt idx="0">
                  <c:v>0.189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xVal>
            <c:numRef>
              <c:f>記入例!$H$21</c:f>
              <c:numCache>
                <c:formatCode>0_);[Red]\(0\)</c:formatCode>
                <c:ptCount val="1"/>
                <c:pt idx="0">
                  <c:v>4705.8823529411757</c:v>
                </c:pt>
              </c:numCache>
            </c:numRef>
          </c:xVal>
          <c:yVal>
            <c:numRef>
              <c:f>記入例!$H$20</c:f>
              <c:numCache>
                <c:formatCode>0.00_);[Red]\(0.00\)</c:formatCode>
                <c:ptCount val="1"/>
                <c:pt idx="0">
                  <c:v>0.17850000000000002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記入例!$M$13</c:f>
              <c:numCache>
                <c:formatCode>0_);[Red]\(0\)</c:formatCode>
                <c:ptCount val="1"/>
                <c:pt idx="0">
                  <c:v>3333.3333333333326</c:v>
                </c:pt>
              </c:numCache>
            </c:numRef>
          </c:xVal>
          <c:yVal>
            <c:numRef>
              <c:f>記入例!$M$12</c:f>
              <c:numCache>
                <c:formatCode>0.00_);[Red]\(0.00\)</c:formatCode>
                <c:ptCount val="1"/>
                <c:pt idx="0">
                  <c:v>0.20879999999999999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記入例!$M$21</c:f>
              <c:numCache>
                <c:formatCode>0_);[Red]\(0\)</c:formatCode>
                <c:ptCount val="1"/>
                <c:pt idx="0">
                  <c:v>7058.823529411764</c:v>
                </c:pt>
              </c:numCache>
            </c:numRef>
          </c:xVal>
          <c:yVal>
            <c:numRef>
              <c:f>記入例!$M$20</c:f>
              <c:numCache>
                <c:formatCode>0.00_);[Red]\(0.00\)</c:formatCode>
                <c:ptCount val="1"/>
                <c:pt idx="0">
                  <c:v>0.19125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11776"/>
        <c:axId val="163614080"/>
      </c:scatterChart>
      <c:valAx>
        <c:axId val="16361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_);[Red]\(0\)" sourceLinked="1"/>
        <c:majorTickMark val="out"/>
        <c:minorTickMark val="none"/>
        <c:tickLblPos val="nextTo"/>
        <c:crossAx val="163614080"/>
        <c:crosses val="autoZero"/>
        <c:crossBetween val="midCat"/>
      </c:valAx>
      <c:valAx>
        <c:axId val="163614080"/>
        <c:scaling>
          <c:orientation val="minMax"/>
          <c:max val="0.22000000000000003"/>
          <c:min val="0.1200000000000000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163611776"/>
        <c:crosses val="autoZero"/>
        <c:crossBetween val="midCat"/>
      </c:valAx>
      <c:spPr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82455858216546"/>
          <c:y val="6.2133730161003396E-2"/>
          <c:w val="0.65149529003403506"/>
          <c:h val="0.682942682226612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記入例!$C$21</c:f>
              <c:numCache>
                <c:formatCode>0.00_);[Red]\(0.00\)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記入例!$H$19</c:f>
              <c:numCache>
                <c:formatCode>0.00_);[Red]\(0.00\)</c:formatCode>
                <c:ptCount val="1"/>
                <c:pt idx="0">
                  <c:v>2.1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記入例!$C$13</c:f>
              <c:numCache>
                <c:formatCode>0.00_);[Red]\(0.00\)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記入例!$H$11</c:f>
              <c:numCache>
                <c:formatCode>0.00_);[Red]\(0.00\)</c:formatCode>
                <c:ptCount val="1"/>
                <c:pt idx="0">
                  <c:v>1.05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記入例!$C$13</c:f>
              <c:numCache>
                <c:formatCode>0.00_);[Red]\(0.00\)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記入例!$M$11</c:f>
              <c:numCache>
                <c:formatCode>0.00_);[Red]\(0.00\)</c:formatCode>
                <c:ptCount val="1"/>
                <c:pt idx="0">
                  <c:v>0.77333333333333332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記入例!$C$21</c:f>
              <c:numCache>
                <c:formatCode>0.00_);[Red]\(0.00\)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記入例!$M$19</c:f>
              <c:numCache>
                <c:formatCode>0.00_);[Red]\(0.00\)</c:formatCode>
                <c:ptCount val="1"/>
                <c:pt idx="0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87168"/>
        <c:axId val="162893824"/>
      </c:scatterChart>
      <c:valAx>
        <c:axId val="162887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en-US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U</a:t>
                </a:r>
                <a:r>
                  <a:rPr lang="en-US" alt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(cm/s)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162893824"/>
        <c:crosses val="autoZero"/>
        <c:crossBetween val="midCat"/>
      </c:valAx>
      <c:valAx>
        <c:axId val="1628938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en-US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16288716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記入例!$H$13</c:f>
              <c:numCache>
                <c:formatCode>0_);[Red]\(0\)</c:formatCode>
                <c:ptCount val="1"/>
                <c:pt idx="0">
                  <c:v>2222.2222222222222</c:v>
                </c:pt>
              </c:numCache>
            </c:numRef>
          </c:xVal>
          <c:yVal>
            <c:numRef>
              <c:f>記入例!$H$12</c:f>
              <c:numCache>
                <c:formatCode>0.00_);[Red]\(0.00\)</c:formatCode>
                <c:ptCount val="1"/>
                <c:pt idx="0">
                  <c:v>0.189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記入例!$H$21</c:f>
              <c:numCache>
                <c:formatCode>0_);[Red]\(0\)</c:formatCode>
                <c:ptCount val="1"/>
                <c:pt idx="0">
                  <c:v>4705.8823529411757</c:v>
                </c:pt>
              </c:numCache>
            </c:numRef>
          </c:xVal>
          <c:yVal>
            <c:numRef>
              <c:f>記入例!$H$20</c:f>
              <c:numCache>
                <c:formatCode>0.00_);[Red]\(0.00\)</c:formatCode>
                <c:ptCount val="1"/>
                <c:pt idx="0">
                  <c:v>0.17850000000000002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記入例!$M$13</c:f>
              <c:numCache>
                <c:formatCode>0_);[Red]\(0\)</c:formatCode>
                <c:ptCount val="1"/>
                <c:pt idx="0">
                  <c:v>3333.3333333333326</c:v>
                </c:pt>
              </c:numCache>
            </c:numRef>
          </c:xVal>
          <c:yVal>
            <c:numRef>
              <c:f>記入例!$M$12</c:f>
              <c:numCache>
                <c:formatCode>0.00_);[Red]\(0.00\)</c:formatCode>
                <c:ptCount val="1"/>
                <c:pt idx="0">
                  <c:v>0.20879999999999999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記入例!$M$21</c:f>
              <c:numCache>
                <c:formatCode>0_);[Red]\(0\)</c:formatCode>
                <c:ptCount val="1"/>
                <c:pt idx="0">
                  <c:v>7058.823529411764</c:v>
                </c:pt>
              </c:numCache>
            </c:numRef>
          </c:xVal>
          <c:yVal>
            <c:numRef>
              <c:f>記入例!$M$20</c:f>
              <c:numCache>
                <c:formatCode>0.00_);[Red]\(0.00\)</c:formatCode>
                <c:ptCount val="1"/>
                <c:pt idx="0">
                  <c:v>0.19125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23648"/>
        <c:axId val="162925952"/>
      </c:scatterChart>
      <c:valAx>
        <c:axId val="16292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_);[Red]\(0\)" sourceLinked="1"/>
        <c:majorTickMark val="out"/>
        <c:minorTickMark val="none"/>
        <c:tickLblPos val="nextTo"/>
        <c:crossAx val="162925952"/>
        <c:crosses val="autoZero"/>
        <c:crossBetween val="midCat"/>
      </c:valAx>
      <c:valAx>
        <c:axId val="162925952"/>
        <c:scaling>
          <c:orientation val="minMax"/>
          <c:max val="0.22000000000000003"/>
          <c:min val="0.1200000000000000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ja-JP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162923648"/>
        <c:crosses val="autoZero"/>
        <c:crossBetween val="midCat"/>
      </c:valAx>
      <c:spPr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31</xdr:row>
      <xdr:rowOff>66675</xdr:rowOff>
    </xdr:from>
    <xdr:to>
      <xdr:col>11</xdr:col>
      <xdr:colOff>104776</xdr:colOff>
      <xdr:row>45</xdr:row>
      <xdr:rowOff>47625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42863</xdr:colOff>
      <xdr:row>31</xdr:row>
      <xdr:rowOff>95250</xdr:rowOff>
    </xdr:from>
    <xdr:to>
      <xdr:col>23</xdr:col>
      <xdr:colOff>71438</xdr:colOff>
      <xdr:row>46</xdr:row>
      <xdr:rowOff>23813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31</xdr:row>
      <xdr:rowOff>95251</xdr:rowOff>
    </xdr:from>
    <xdr:to>
      <xdr:col>11</xdr:col>
      <xdr:colOff>109537</xdr:colOff>
      <xdr:row>45</xdr:row>
      <xdr:rowOff>85725</xdr:rowOff>
    </xdr:to>
    <xdr:graphicFrame macro="">
      <xdr:nvGraphicFramePr>
        <xdr:cNvPr id="105" name="グラフ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31</xdr:row>
      <xdr:rowOff>142874</xdr:rowOff>
    </xdr:from>
    <xdr:to>
      <xdr:col>23</xdr:col>
      <xdr:colOff>28575</xdr:colOff>
      <xdr:row>44</xdr:row>
      <xdr:rowOff>147637</xdr:rowOff>
    </xdr:to>
    <xdr:graphicFrame macro="">
      <xdr:nvGraphicFramePr>
        <xdr:cNvPr id="106" name="グラフ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topLeftCell="A28" zoomScale="200" zoomScaleNormal="200" workbookViewId="0">
      <selection activeCell="T48" sqref="T48"/>
    </sheetView>
  </sheetViews>
  <sheetFormatPr defaultColWidth="3.625" defaultRowHeight="12" customHeight="1" x14ac:dyDescent="0.15"/>
  <cols>
    <col min="1" max="16384" width="3.625" style="1"/>
  </cols>
  <sheetData>
    <row r="1" spans="1:24" ht="12" customHeight="1" thickBot="1" x14ac:dyDescent="0.2"/>
    <row r="2" spans="1:24" ht="24.95" customHeight="1" x14ac:dyDescent="0.15">
      <c r="A2" s="12" t="s">
        <v>0</v>
      </c>
      <c r="B2" s="13"/>
      <c r="C2" s="13"/>
      <c r="D2" s="13"/>
      <c r="E2" s="13"/>
      <c r="F2" s="14" t="s">
        <v>3</v>
      </c>
      <c r="G2" s="13"/>
      <c r="H2" s="13"/>
      <c r="I2" s="13"/>
      <c r="J2" s="13"/>
      <c r="K2" s="13"/>
      <c r="L2" s="13"/>
      <c r="M2" s="13"/>
      <c r="N2" s="13"/>
      <c r="O2" s="13"/>
      <c r="P2" s="15"/>
      <c r="Q2" s="15"/>
      <c r="R2" s="15"/>
      <c r="S2" s="15"/>
      <c r="T2" s="16"/>
      <c r="U2" s="101">
        <v>7.3</v>
      </c>
      <c r="V2" s="101"/>
      <c r="W2" s="101"/>
      <c r="X2" s="102"/>
    </row>
    <row r="3" spans="1:24" ht="24.95" customHeight="1" x14ac:dyDescent="0.15">
      <c r="A3" s="17" t="s">
        <v>1</v>
      </c>
      <c r="B3" s="2"/>
      <c r="C3" s="2"/>
      <c r="D3" s="2"/>
      <c r="E3" s="2"/>
      <c r="F3" s="5" t="s">
        <v>4</v>
      </c>
      <c r="G3" s="6"/>
      <c r="H3" s="6"/>
      <c r="I3" s="6"/>
      <c r="J3" s="6"/>
      <c r="K3" s="6"/>
      <c r="L3" s="6"/>
      <c r="M3" s="4"/>
      <c r="N3" s="7"/>
      <c r="O3" s="8" t="s">
        <v>5</v>
      </c>
      <c r="P3" s="9"/>
      <c r="Q3" s="3"/>
      <c r="R3" s="2"/>
      <c r="S3" s="10" t="s">
        <v>7</v>
      </c>
      <c r="T3" s="11" t="s">
        <v>6</v>
      </c>
      <c r="U3" s="9"/>
      <c r="V3" s="3"/>
      <c r="W3" s="3"/>
      <c r="X3" s="18" t="s">
        <v>7</v>
      </c>
    </row>
    <row r="4" spans="1:24" ht="24.95" customHeight="1" x14ac:dyDescent="0.15">
      <c r="A4" s="17" t="s">
        <v>2</v>
      </c>
      <c r="B4" s="2"/>
      <c r="C4" s="2"/>
      <c r="D4" s="2"/>
      <c r="E4" s="43"/>
      <c r="F4" s="44" t="s">
        <v>8</v>
      </c>
      <c r="G4" s="45"/>
      <c r="H4" s="46" t="s">
        <v>9</v>
      </c>
      <c r="I4" s="36"/>
      <c r="J4" s="46" t="s">
        <v>10</v>
      </c>
      <c r="K4" s="43"/>
      <c r="L4" s="47" t="s">
        <v>11</v>
      </c>
      <c r="M4" s="78"/>
      <c r="N4" s="63"/>
      <c r="O4" s="63"/>
      <c r="P4" s="63"/>
      <c r="Q4" s="64"/>
      <c r="R4" s="47" t="s">
        <v>12</v>
      </c>
      <c r="S4" s="78"/>
      <c r="T4" s="63"/>
      <c r="U4" s="63"/>
      <c r="V4" s="63"/>
      <c r="W4" s="63"/>
      <c r="X4" s="79"/>
    </row>
    <row r="5" spans="1:24" ht="20.100000000000001" customHeight="1" x14ac:dyDescent="0.15">
      <c r="A5" s="62" t="s">
        <v>17</v>
      </c>
      <c r="B5" s="63"/>
      <c r="C5" s="63"/>
      <c r="D5" s="63"/>
      <c r="E5" s="64"/>
      <c r="F5" s="38"/>
      <c r="G5" s="38"/>
      <c r="H5" s="28"/>
      <c r="I5" s="65" t="s">
        <v>15</v>
      </c>
      <c r="J5" s="63"/>
      <c r="K5" s="63"/>
      <c r="L5" s="63"/>
      <c r="M5" s="64"/>
      <c r="N5" s="38"/>
      <c r="O5" s="38"/>
      <c r="P5" s="28"/>
      <c r="Q5" s="65" t="s">
        <v>16</v>
      </c>
      <c r="R5" s="63"/>
      <c r="S5" s="63"/>
      <c r="T5" s="63"/>
      <c r="U5" s="64"/>
      <c r="V5" s="39"/>
      <c r="W5" s="38"/>
      <c r="X5" s="29"/>
    </row>
    <row r="6" spans="1:24" ht="20.100000000000001" customHeight="1" x14ac:dyDescent="0.15">
      <c r="A6" s="97">
        <v>1</v>
      </c>
      <c r="B6" s="51" t="s">
        <v>19</v>
      </c>
      <c r="C6" s="84"/>
      <c r="D6" s="64"/>
      <c r="E6" s="96" t="s">
        <v>22</v>
      </c>
      <c r="F6" s="87"/>
      <c r="G6" s="87"/>
      <c r="H6" s="88"/>
      <c r="I6" s="88"/>
      <c r="J6" s="86" t="s">
        <v>22</v>
      </c>
      <c r="K6" s="87"/>
      <c r="L6" s="87"/>
      <c r="M6" s="88"/>
      <c r="N6" s="88"/>
      <c r="O6" s="86" t="s">
        <v>22</v>
      </c>
      <c r="P6" s="87"/>
      <c r="Q6" s="87"/>
      <c r="R6" s="88"/>
      <c r="S6" s="88"/>
      <c r="T6" s="73" t="s">
        <v>22</v>
      </c>
      <c r="U6" s="74"/>
      <c r="V6" s="74"/>
      <c r="W6" s="85"/>
      <c r="X6" s="95"/>
    </row>
    <row r="7" spans="1:24" ht="18.75" customHeight="1" x14ac:dyDescent="0.15">
      <c r="A7" s="98"/>
      <c r="B7" s="66" t="s">
        <v>18</v>
      </c>
      <c r="C7" s="91"/>
      <c r="D7" s="92"/>
      <c r="E7" s="93" t="s">
        <v>14</v>
      </c>
      <c r="F7" s="37">
        <v>1</v>
      </c>
      <c r="G7" s="78"/>
      <c r="H7" s="63"/>
      <c r="I7" s="64"/>
      <c r="J7" s="75" t="s">
        <v>14</v>
      </c>
      <c r="K7" s="37">
        <v>1</v>
      </c>
      <c r="L7" s="78"/>
      <c r="M7" s="63"/>
      <c r="N7" s="64"/>
      <c r="O7" s="75" t="s">
        <v>14</v>
      </c>
      <c r="P7" s="37">
        <v>1</v>
      </c>
      <c r="Q7" s="78"/>
      <c r="R7" s="63"/>
      <c r="S7" s="64"/>
      <c r="T7" s="75" t="s">
        <v>14</v>
      </c>
      <c r="U7" s="37">
        <v>1</v>
      </c>
      <c r="V7" s="78"/>
      <c r="W7" s="63"/>
      <c r="X7" s="79"/>
    </row>
    <row r="8" spans="1:24" ht="20.100000000000001" customHeight="1" x14ac:dyDescent="0.15">
      <c r="A8" s="98"/>
      <c r="B8" s="41">
        <v>1</v>
      </c>
      <c r="C8" s="78"/>
      <c r="D8" s="64"/>
      <c r="E8" s="94"/>
      <c r="F8" s="37">
        <v>2</v>
      </c>
      <c r="G8" s="80"/>
      <c r="H8" s="63"/>
      <c r="I8" s="64"/>
      <c r="J8" s="76"/>
      <c r="K8" s="37">
        <v>2</v>
      </c>
      <c r="L8" s="80"/>
      <c r="M8" s="63"/>
      <c r="N8" s="64"/>
      <c r="O8" s="76"/>
      <c r="P8" s="37">
        <v>2</v>
      </c>
      <c r="Q8" s="80"/>
      <c r="R8" s="63"/>
      <c r="S8" s="64"/>
      <c r="T8" s="76"/>
      <c r="U8" s="37">
        <v>2</v>
      </c>
      <c r="V8" s="80"/>
      <c r="W8" s="63"/>
      <c r="X8" s="79"/>
    </row>
    <row r="9" spans="1:24" ht="20.100000000000001" customHeight="1" x14ac:dyDescent="0.15">
      <c r="A9" s="98"/>
      <c r="B9" s="41">
        <v>2</v>
      </c>
      <c r="C9" s="78"/>
      <c r="D9" s="64"/>
      <c r="E9" s="85"/>
      <c r="F9" s="37">
        <v>3</v>
      </c>
      <c r="G9" s="81"/>
      <c r="H9" s="63"/>
      <c r="I9" s="64"/>
      <c r="J9" s="77"/>
      <c r="K9" s="37">
        <v>3</v>
      </c>
      <c r="L9" s="81"/>
      <c r="M9" s="63"/>
      <c r="N9" s="64"/>
      <c r="O9" s="77"/>
      <c r="P9" s="37">
        <v>3</v>
      </c>
      <c r="Q9" s="81"/>
      <c r="R9" s="63"/>
      <c r="S9" s="64"/>
      <c r="T9" s="77"/>
      <c r="U9" s="37">
        <v>3</v>
      </c>
      <c r="V9" s="81"/>
      <c r="W9" s="63"/>
      <c r="X9" s="79"/>
    </row>
    <row r="10" spans="1:24" ht="20.100000000000001" customHeight="1" x14ac:dyDescent="0.15">
      <c r="A10" s="98"/>
      <c r="B10" s="41">
        <v>3</v>
      </c>
      <c r="C10" s="78"/>
      <c r="D10" s="64"/>
      <c r="E10" s="89" t="s">
        <v>24</v>
      </c>
      <c r="F10" s="83"/>
      <c r="G10" s="81"/>
      <c r="H10" s="63"/>
      <c r="I10" s="64"/>
      <c r="J10" s="82" t="s">
        <v>24</v>
      </c>
      <c r="K10" s="83"/>
      <c r="L10" s="81"/>
      <c r="M10" s="63"/>
      <c r="N10" s="64"/>
      <c r="O10" s="82" t="s">
        <v>24</v>
      </c>
      <c r="P10" s="83"/>
      <c r="Q10" s="81"/>
      <c r="R10" s="63"/>
      <c r="S10" s="64"/>
      <c r="T10" s="82" t="s">
        <v>24</v>
      </c>
      <c r="U10" s="83"/>
      <c r="V10" s="81"/>
      <c r="W10" s="63"/>
      <c r="X10" s="79"/>
    </row>
    <row r="11" spans="1:24" ht="20.100000000000001" customHeight="1" x14ac:dyDescent="0.15">
      <c r="A11" s="98"/>
      <c r="B11" s="42" t="s">
        <v>20</v>
      </c>
      <c r="C11" s="90"/>
      <c r="D11" s="64"/>
      <c r="E11" s="90" t="s">
        <v>25</v>
      </c>
      <c r="F11" s="65"/>
      <c r="G11" s="69"/>
      <c r="H11" s="63"/>
      <c r="I11" s="64"/>
      <c r="J11" s="65" t="s">
        <v>25</v>
      </c>
      <c r="K11" s="65"/>
      <c r="L11" s="69"/>
      <c r="M11" s="63"/>
      <c r="N11" s="64"/>
      <c r="O11" s="65" t="s">
        <v>25</v>
      </c>
      <c r="P11" s="65"/>
      <c r="Q11" s="69"/>
      <c r="R11" s="63"/>
      <c r="S11" s="64"/>
      <c r="T11" s="65" t="s">
        <v>25</v>
      </c>
      <c r="U11" s="65"/>
      <c r="V11" s="69"/>
      <c r="W11" s="63"/>
      <c r="X11" s="79"/>
    </row>
    <row r="12" spans="1:24" ht="20.100000000000001" customHeight="1" x14ac:dyDescent="0.15">
      <c r="A12" s="98"/>
      <c r="B12" s="66" t="s">
        <v>27</v>
      </c>
      <c r="C12" s="63"/>
      <c r="D12" s="64"/>
      <c r="E12" s="72" t="s">
        <v>23</v>
      </c>
      <c r="F12" s="70"/>
      <c r="G12" s="69"/>
      <c r="H12" s="71"/>
      <c r="I12" s="64"/>
      <c r="J12" s="70" t="s">
        <v>23</v>
      </c>
      <c r="K12" s="70"/>
      <c r="L12" s="69"/>
      <c r="M12" s="71"/>
      <c r="N12" s="64"/>
      <c r="O12" s="70" t="s">
        <v>23</v>
      </c>
      <c r="P12" s="70"/>
      <c r="Q12" s="69"/>
      <c r="R12" s="71"/>
      <c r="S12" s="64"/>
      <c r="T12" s="70" t="s">
        <v>23</v>
      </c>
      <c r="U12" s="70"/>
      <c r="V12" s="69"/>
      <c r="W12" s="71"/>
      <c r="X12" s="79"/>
    </row>
    <row r="13" spans="1:24" ht="20.100000000000001" customHeight="1" x14ac:dyDescent="0.15">
      <c r="A13" s="99"/>
      <c r="B13" s="52" t="s">
        <v>21</v>
      </c>
      <c r="C13" s="71"/>
      <c r="D13" s="64"/>
      <c r="E13" s="72" t="s">
        <v>26</v>
      </c>
      <c r="F13" s="70"/>
      <c r="G13" s="69"/>
      <c r="H13" s="71"/>
      <c r="I13" s="64"/>
      <c r="J13" s="72" t="s">
        <v>26</v>
      </c>
      <c r="K13" s="70"/>
      <c r="L13" s="69"/>
      <c r="M13" s="71"/>
      <c r="N13" s="64"/>
      <c r="O13" s="72" t="s">
        <v>26</v>
      </c>
      <c r="P13" s="70"/>
      <c r="Q13" s="69"/>
      <c r="R13" s="71"/>
      <c r="S13" s="64"/>
      <c r="T13" s="72" t="s">
        <v>28</v>
      </c>
      <c r="U13" s="70"/>
      <c r="V13" s="69"/>
      <c r="W13" s="63"/>
      <c r="X13" s="79"/>
    </row>
    <row r="14" spans="1:24" ht="20.100000000000001" customHeight="1" x14ac:dyDescent="0.15">
      <c r="A14" s="100">
        <v>2</v>
      </c>
      <c r="B14" s="49" t="s">
        <v>19</v>
      </c>
      <c r="C14" s="84"/>
      <c r="D14" s="64"/>
      <c r="E14" s="73" t="s">
        <v>22</v>
      </c>
      <c r="F14" s="74"/>
      <c r="G14" s="74"/>
      <c r="H14" s="85"/>
      <c r="I14" s="85"/>
      <c r="J14" s="86" t="s">
        <v>22</v>
      </c>
      <c r="K14" s="87"/>
      <c r="L14" s="87"/>
      <c r="M14" s="88"/>
      <c r="N14" s="88"/>
      <c r="O14" s="86" t="s">
        <v>22</v>
      </c>
      <c r="P14" s="87"/>
      <c r="Q14" s="87"/>
      <c r="R14" s="88"/>
      <c r="S14" s="88"/>
      <c r="T14" s="73" t="s">
        <v>22</v>
      </c>
      <c r="U14" s="74"/>
      <c r="V14" s="74"/>
      <c r="W14" s="85"/>
      <c r="X14" s="95"/>
    </row>
    <row r="15" spans="1:24" ht="20.100000000000001" customHeight="1" x14ac:dyDescent="0.15">
      <c r="A15" s="98"/>
      <c r="B15" s="67" t="s">
        <v>18</v>
      </c>
      <c r="C15" s="91"/>
      <c r="D15" s="92"/>
      <c r="E15" s="75" t="s">
        <v>14</v>
      </c>
      <c r="F15" s="37">
        <v>1</v>
      </c>
      <c r="G15" s="78"/>
      <c r="H15" s="63"/>
      <c r="I15" s="64"/>
      <c r="J15" s="75" t="s">
        <v>14</v>
      </c>
      <c r="K15" s="37">
        <v>1</v>
      </c>
      <c r="L15" s="78"/>
      <c r="M15" s="63"/>
      <c r="N15" s="64"/>
      <c r="O15" s="75" t="s">
        <v>14</v>
      </c>
      <c r="P15" s="37">
        <v>1</v>
      </c>
      <c r="Q15" s="78"/>
      <c r="R15" s="63"/>
      <c r="S15" s="64"/>
      <c r="T15" s="75" t="s">
        <v>14</v>
      </c>
      <c r="U15" s="37">
        <v>1</v>
      </c>
      <c r="V15" s="78"/>
      <c r="W15" s="63"/>
      <c r="X15" s="79"/>
    </row>
    <row r="16" spans="1:24" ht="20.100000000000001" customHeight="1" x14ac:dyDescent="0.15">
      <c r="A16" s="98"/>
      <c r="B16" s="41">
        <v>1</v>
      </c>
      <c r="C16" s="78"/>
      <c r="D16" s="64"/>
      <c r="E16" s="76"/>
      <c r="F16" s="37">
        <v>2</v>
      </c>
      <c r="G16" s="80"/>
      <c r="H16" s="63"/>
      <c r="I16" s="64"/>
      <c r="J16" s="76"/>
      <c r="K16" s="37">
        <v>2</v>
      </c>
      <c r="L16" s="80"/>
      <c r="M16" s="63"/>
      <c r="N16" s="64"/>
      <c r="O16" s="76"/>
      <c r="P16" s="37">
        <v>2</v>
      </c>
      <c r="Q16" s="80"/>
      <c r="R16" s="63"/>
      <c r="S16" s="64"/>
      <c r="T16" s="76"/>
      <c r="U16" s="37">
        <v>2</v>
      </c>
      <c r="V16" s="80"/>
      <c r="W16" s="63"/>
      <c r="X16" s="79"/>
    </row>
    <row r="17" spans="1:35" ht="20.100000000000001" customHeight="1" x14ac:dyDescent="0.15">
      <c r="A17" s="98"/>
      <c r="B17" s="41">
        <v>2</v>
      </c>
      <c r="C17" s="78"/>
      <c r="D17" s="64"/>
      <c r="E17" s="77"/>
      <c r="F17" s="37">
        <v>3</v>
      </c>
      <c r="G17" s="81"/>
      <c r="H17" s="63"/>
      <c r="I17" s="64"/>
      <c r="J17" s="77"/>
      <c r="K17" s="37">
        <v>3</v>
      </c>
      <c r="L17" s="81"/>
      <c r="M17" s="63"/>
      <c r="N17" s="64"/>
      <c r="O17" s="77"/>
      <c r="P17" s="37">
        <v>3</v>
      </c>
      <c r="Q17" s="81"/>
      <c r="R17" s="63"/>
      <c r="S17" s="64"/>
      <c r="T17" s="77"/>
      <c r="U17" s="37">
        <v>3</v>
      </c>
      <c r="V17" s="81"/>
      <c r="W17" s="63"/>
      <c r="X17" s="79"/>
    </row>
    <row r="18" spans="1:35" ht="20.100000000000001" customHeight="1" x14ac:dyDescent="0.15">
      <c r="A18" s="98"/>
      <c r="B18" s="41">
        <v>3</v>
      </c>
      <c r="C18" s="78"/>
      <c r="D18" s="64"/>
      <c r="E18" s="82" t="s">
        <v>24</v>
      </c>
      <c r="F18" s="83"/>
      <c r="G18" s="81"/>
      <c r="H18" s="63"/>
      <c r="I18" s="64"/>
      <c r="J18" s="82" t="s">
        <v>24</v>
      </c>
      <c r="K18" s="83"/>
      <c r="L18" s="81"/>
      <c r="M18" s="63"/>
      <c r="N18" s="64"/>
      <c r="O18" s="82" t="s">
        <v>24</v>
      </c>
      <c r="P18" s="83"/>
      <c r="Q18" s="81"/>
      <c r="R18" s="63"/>
      <c r="S18" s="64"/>
      <c r="T18" s="82" t="s">
        <v>24</v>
      </c>
      <c r="U18" s="83"/>
      <c r="V18" s="81"/>
      <c r="W18" s="63"/>
      <c r="X18" s="79"/>
    </row>
    <row r="19" spans="1:35" ht="20.100000000000001" customHeight="1" x14ac:dyDescent="0.15">
      <c r="A19" s="98"/>
      <c r="B19" s="42" t="s">
        <v>20</v>
      </c>
      <c r="C19" s="90"/>
      <c r="D19" s="64"/>
      <c r="E19" s="65" t="s">
        <v>25</v>
      </c>
      <c r="F19" s="65"/>
      <c r="G19" s="69"/>
      <c r="H19" s="63"/>
      <c r="I19" s="64"/>
      <c r="J19" s="65" t="s">
        <v>25</v>
      </c>
      <c r="K19" s="65"/>
      <c r="L19" s="69"/>
      <c r="M19" s="63"/>
      <c r="N19" s="64"/>
      <c r="O19" s="65" t="s">
        <v>25</v>
      </c>
      <c r="P19" s="65"/>
      <c r="Q19" s="69"/>
      <c r="R19" s="63"/>
      <c r="S19" s="64"/>
      <c r="T19" s="65" t="s">
        <v>25</v>
      </c>
      <c r="U19" s="65"/>
      <c r="V19" s="69"/>
      <c r="W19" s="63"/>
      <c r="X19" s="79"/>
    </row>
    <row r="20" spans="1:35" ht="20.100000000000001" customHeight="1" x14ac:dyDescent="0.15">
      <c r="A20" s="98"/>
      <c r="B20" s="67" t="s">
        <v>27</v>
      </c>
      <c r="C20" s="66"/>
      <c r="D20" s="68"/>
      <c r="E20" s="70" t="s">
        <v>23</v>
      </c>
      <c r="F20" s="70"/>
      <c r="G20" s="69"/>
      <c r="H20" s="71"/>
      <c r="I20" s="64"/>
      <c r="J20" s="70" t="s">
        <v>23</v>
      </c>
      <c r="K20" s="70"/>
      <c r="L20" s="69"/>
      <c r="M20" s="71"/>
      <c r="N20" s="64"/>
      <c r="O20" s="70" t="s">
        <v>23</v>
      </c>
      <c r="P20" s="70"/>
      <c r="Q20" s="69"/>
      <c r="R20" s="71"/>
      <c r="S20" s="64"/>
      <c r="T20" s="70" t="s">
        <v>23</v>
      </c>
      <c r="U20" s="70"/>
      <c r="V20" s="69"/>
      <c r="W20" s="71"/>
      <c r="X20" s="79"/>
    </row>
    <row r="21" spans="1:35" ht="20.100000000000001" customHeight="1" x14ac:dyDescent="0.15">
      <c r="A21" s="99"/>
      <c r="B21" s="52" t="s">
        <v>21</v>
      </c>
      <c r="C21" s="71"/>
      <c r="D21" s="64"/>
      <c r="E21" s="72" t="s">
        <v>26</v>
      </c>
      <c r="F21" s="70"/>
      <c r="G21" s="69"/>
      <c r="H21" s="71"/>
      <c r="I21" s="64"/>
      <c r="J21" s="72" t="s">
        <v>26</v>
      </c>
      <c r="K21" s="70"/>
      <c r="L21" s="69"/>
      <c r="M21" s="71"/>
      <c r="N21" s="64"/>
      <c r="O21" s="72" t="s">
        <v>26</v>
      </c>
      <c r="P21" s="70"/>
      <c r="Q21" s="69"/>
      <c r="R21" s="71"/>
      <c r="S21" s="64"/>
      <c r="T21" s="72" t="s">
        <v>28</v>
      </c>
      <c r="U21" s="70"/>
      <c r="V21" s="69"/>
      <c r="W21" s="71"/>
      <c r="X21" s="79"/>
    </row>
    <row r="22" spans="1:35" ht="20.100000000000001" customHeight="1" x14ac:dyDescent="0.15">
      <c r="A22" s="97">
        <v>3</v>
      </c>
      <c r="B22" s="49" t="s">
        <v>19</v>
      </c>
      <c r="C22" s="84"/>
      <c r="D22" s="64"/>
      <c r="E22" s="73" t="s">
        <v>22</v>
      </c>
      <c r="F22" s="74"/>
      <c r="G22" s="74"/>
      <c r="H22" s="85"/>
      <c r="I22" s="85"/>
      <c r="J22" s="73" t="s">
        <v>22</v>
      </c>
      <c r="K22" s="74"/>
      <c r="L22" s="74"/>
      <c r="M22" s="71"/>
      <c r="N22" s="64"/>
      <c r="O22" s="73" t="s">
        <v>22</v>
      </c>
      <c r="P22" s="74"/>
      <c r="Q22" s="74"/>
      <c r="R22" s="71"/>
      <c r="S22" s="64"/>
      <c r="T22" s="73" t="s">
        <v>22</v>
      </c>
      <c r="U22" s="74"/>
      <c r="V22" s="74"/>
      <c r="W22" s="85"/>
      <c r="X22" s="95"/>
    </row>
    <row r="23" spans="1:35" ht="20.100000000000001" customHeight="1" x14ac:dyDescent="0.15">
      <c r="A23" s="98"/>
      <c r="B23" s="67" t="s">
        <v>18</v>
      </c>
      <c r="C23" s="91"/>
      <c r="D23" s="92"/>
      <c r="E23" s="75" t="s">
        <v>14</v>
      </c>
      <c r="F23" s="37">
        <v>1</v>
      </c>
      <c r="G23" s="78"/>
      <c r="H23" s="63"/>
      <c r="I23" s="64"/>
      <c r="J23" s="75" t="s">
        <v>14</v>
      </c>
      <c r="K23" s="37">
        <v>1</v>
      </c>
      <c r="L23" s="78"/>
      <c r="M23" s="63"/>
      <c r="N23" s="64"/>
      <c r="O23" s="75" t="s">
        <v>14</v>
      </c>
      <c r="P23" s="37">
        <v>1</v>
      </c>
      <c r="Q23" s="78"/>
      <c r="R23" s="63"/>
      <c r="S23" s="64"/>
      <c r="T23" s="75" t="s">
        <v>14</v>
      </c>
      <c r="U23" s="37">
        <v>1</v>
      </c>
      <c r="V23" s="78"/>
      <c r="W23" s="63"/>
      <c r="X23" s="79"/>
    </row>
    <row r="24" spans="1:35" ht="20.100000000000001" customHeight="1" x14ac:dyDescent="0.15">
      <c r="A24" s="98"/>
      <c r="B24" s="41">
        <v>1</v>
      </c>
      <c r="C24" s="78"/>
      <c r="D24" s="64"/>
      <c r="E24" s="76"/>
      <c r="F24" s="37">
        <v>2</v>
      </c>
      <c r="G24" s="80"/>
      <c r="H24" s="63"/>
      <c r="I24" s="64"/>
      <c r="J24" s="76"/>
      <c r="K24" s="37">
        <v>2</v>
      </c>
      <c r="L24" s="80"/>
      <c r="M24" s="63"/>
      <c r="N24" s="64"/>
      <c r="O24" s="76"/>
      <c r="P24" s="37">
        <v>2</v>
      </c>
      <c r="Q24" s="80"/>
      <c r="R24" s="63"/>
      <c r="S24" s="64"/>
      <c r="T24" s="76"/>
      <c r="U24" s="37">
        <v>2</v>
      </c>
      <c r="V24" s="80"/>
      <c r="W24" s="63"/>
      <c r="X24" s="79"/>
    </row>
    <row r="25" spans="1:35" ht="20.100000000000001" customHeight="1" x14ac:dyDescent="0.15">
      <c r="A25" s="98"/>
      <c r="B25" s="41">
        <v>2</v>
      </c>
      <c r="C25" s="78"/>
      <c r="D25" s="64"/>
      <c r="E25" s="77"/>
      <c r="F25" s="37">
        <v>3</v>
      </c>
      <c r="G25" s="81"/>
      <c r="H25" s="63"/>
      <c r="I25" s="64"/>
      <c r="J25" s="77"/>
      <c r="K25" s="37">
        <v>3</v>
      </c>
      <c r="L25" s="78"/>
      <c r="M25" s="63"/>
      <c r="N25" s="64"/>
      <c r="O25" s="77"/>
      <c r="P25" s="37">
        <v>3</v>
      </c>
      <c r="Q25" s="78"/>
      <c r="R25" s="63"/>
      <c r="S25" s="64"/>
      <c r="T25" s="77"/>
      <c r="U25" s="37">
        <v>3</v>
      </c>
      <c r="V25" s="81"/>
      <c r="W25" s="63"/>
      <c r="X25" s="79"/>
    </row>
    <row r="26" spans="1:35" ht="20.100000000000001" customHeight="1" x14ac:dyDescent="0.15">
      <c r="A26" s="98"/>
      <c r="B26" s="41">
        <v>3</v>
      </c>
      <c r="C26" s="78"/>
      <c r="D26" s="64"/>
      <c r="E26" s="82" t="s">
        <v>24</v>
      </c>
      <c r="F26" s="83"/>
      <c r="G26" s="81"/>
      <c r="H26" s="63"/>
      <c r="I26" s="64"/>
      <c r="J26" s="82" t="s">
        <v>24</v>
      </c>
      <c r="K26" s="83"/>
      <c r="L26" s="78"/>
      <c r="M26" s="63"/>
      <c r="N26" s="64"/>
      <c r="O26" s="82" t="s">
        <v>24</v>
      </c>
      <c r="P26" s="83"/>
      <c r="Q26" s="78"/>
      <c r="R26" s="63"/>
      <c r="S26" s="64"/>
      <c r="T26" s="82" t="s">
        <v>24</v>
      </c>
      <c r="U26" s="83"/>
      <c r="V26" s="81"/>
      <c r="W26" s="63"/>
      <c r="X26" s="79"/>
    </row>
    <row r="27" spans="1:35" ht="20.100000000000001" customHeight="1" x14ac:dyDescent="0.15">
      <c r="A27" s="98"/>
      <c r="B27" s="42" t="s">
        <v>20</v>
      </c>
      <c r="C27" s="90"/>
      <c r="D27" s="64"/>
      <c r="E27" s="65" t="s">
        <v>25</v>
      </c>
      <c r="F27" s="65"/>
      <c r="G27" s="69"/>
      <c r="H27" s="63"/>
      <c r="I27" s="64"/>
      <c r="J27" s="65" t="s">
        <v>25</v>
      </c>
      <c r="K27" s="65"/>
      <c r="L27" s="69"/>
      <c r="M27" s="71"/>
      <c r="N27" s="64"/>
      <c r="O27" s="65" t="s">
        <v>25</v>
      </c>
      <c r="P27" s="65"/>
      <c r="Q27" s="69"/>
      <c r="R27" s="71"/>
      <c r="S27" s="64"/>
      <c r="T27" s="65" t="s">
        <v>25</v>
      </c>
      <c r="U27" s="65"/>
      <c r="V27" s="69"/>
      <c r="W27" s="63"/>
      <c r="X27" s="79"/>
    </row>
    <row r="28" spans="1:35" ht="20.100000000000001" customHeight="1" x14ac:dyDescent="0.15">
      <c r="A28" s="98"/>
      <c r="B28" s="67" t="s">
        <v>27</v>
      </c>
      <c r="C28" s="66"/>
      <c r="D28" s="68"/>
      <c r="E28" s="70" t="s">
        <v>23</v>
      </c>
      <c r="F28" s="70"/>
      <c r="G28" s="69"/>
      <c r="H28" s="71"/>
      <c r="I28" s="64"/>
      <c r="J28" s="70" t="s">
        <v>23</v>
      </c>
      <c r="K28" s="70"/>
      <c r="L28" s="69"/>
      <c r="M28" s="71"/>
      <c r="N28" s="64"/>
      <c r="O28" s="70" t="s">
        <v>23</v>
      </c>
      <c r="P28" s="70"/>
      <c r="Q28" s="69"/>
      <c r="R28" s="71"/>
      <c r="S28" s="64"/>
      <c r="T28" s="70" t="s">
        <v>23</v>
      </c>
      <c r="U28" s="70"/>
      <c r="V28" s="69"/>
      <c r="W28" s="71"/>
      <c r="X28" s="79"/>
    </row>
    <row r="29" spans="1:35" ht="20.100000000000001" customHeight="1" x14ac:dyDescent="0.15">
      <c r="A29" s="99"/>
      <c r="B29" s="52" t="s">
        <v>21</v>
      </c>
      <c r="C29" s="71"/>
      <c r="D29" s="64"/>
      <c r="E29" s="72" t="s">
        <v>26</v>
      </c>
      <c r="F29" s="70"/>
      <c r="G29" s="69"/>
      <c r="H29" s="71"/>
      <c r="I29" s="64"/>
      <c r="J29" s="72" t="s">
        <v>26</v>
      </c>
      <c r="K29" s="70"/>
      <c r="L29" s="69"/>
      <c r="M29" s="71"/>
      <c r="N29" s="64"/>
      <c r="O29" s="72" t="s">
        <v>26</v>
      </c>
      <c r="P29" s="70"/>
      <c r="Q29" s="69"/>
      <c r="R29" s="71"/>
      <c r="S29" s="64"/>
      <c r="T29" s="72" t="s">
        <v>28</v>
      </c>
      <c r="U29" s="70"/>
      <c r="V29" s="69"/>
      <c r="W29" s="71"/>
      <c r="X29" s="79"/>
      <c r="AB29" s="24"/>
      <c r="AC29" s="25"/>
      <c r="AD29" s="26"/>
      <c r="AE29" s="26"/>
      <c r="AF29" s="26"/>
      <c r="AG29" s="26"/>
      <c r="AH29" s="26"/>
      <c r="AI29" s="23"/>
    </row>
    <row r="30" spans="1:35" ht="12" customHeight="1" x14ac:dyDescent="0.15">
      <c r="A30" s="50"/>
      <c r="B30" s="33"/>
      <c r="C30" s="4"/>
      <c r="D30" s="4"/>
      <c r="E30" s="4"/>
      <c r="F30" s="4"/>
      <c r="G30" s="4"/>
      <c r="H30" s="4"/>
      <c r="I30" s="4"/>
      <c r="J30" s="33"/>
      <c r="K30" s="33"/>
      <c r="L30" s="32"/>
      <c r="M30" s="35"/>
      <c r="N30" s="33"/>
      <c r="O30" s="33"/>
      <c r="P30" s="4"/>
      <c r="Q30" s="4"/>
      <c r="R30" s="4"/>
      <c r="S30" s="4"/>
      <c r="T30" s="33"/>
      <c r="U30" s="33"/>
      <c r="V30" s="33"/>
      <c r="W30" s="33"/>
      <c r="X30" s="20"/>
    </row>
    <row r="31" spans="1:35" ht="12" customHeight="1" x14ac:dyDescent="0.15">
      <c r="A31" s="30"/>
      <c r="B31" s="33"/>
      <c r="C31" s="33"/>
      <c r="D31" s="40" t="s">
        <v>32</v>
      </c>
      <c r="E31" s="25"/>
      <c r="F31" s="26"/>
      <c r="G31" s="26"/>
      <c r="H31" s="26"/>
      <c r="I31" s="26"/>
      <c r="J31" s="33"/>
      <c r="K31" s="33"/>
      <c r="L31" s="34"/>
      <c r="M31" s="33"/>
      <c r="N31" s="33"/>
      <c r="O31" s="33"/>
      <c r="P31" s="33"/>
      <c r="Q31" s="27" t="s">
        <v>13</v>
      </c>
      <c r="R31" s="33"/>
      <c r="S31" s="33"/>
      <c r="T31" s="33"/>
      <c r="U31" s="33"/>
      <c r="V31" s="33"/>
      <c r="W31" s="33"/>
      <c r="X31" s="20"/>
    </row>
    <row r="32" spans="1:35" ht="12" customHeight="1" x14ac:dyDescent="0.15">
      <c r="A32" s="3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0"/>
      <c r="AB32" s="4"/>
      <c r="AC32" s="27"/>
      <c r="AD32" s="19"/>
      <c r="AE32" s="19"/>
    </row>
    <row r="33" spans="1:24" ht="12" customHeight="1" x14ac:dyDescent="0.15">
      <c r="A33" s="3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0"/>
    </row>
    <row r="34" spans="1:24" ht="12" customHeight="1" x14ac:dyDescent="0.15">
      <c r="A34" s="3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20"/>
    </row>
    <row r="35" spans="1:24" ht="12" customHeight="1" x14ac:dyDescent="0.15">
      <c r="A35" s="30"/>
      <c r="B35" s="33"/>
      <c r="C35" s="33"/>
      <c r="D35" s="33"/>
      <c r="E35" s="33"/>
      <c r="F35" s="53"/>
      <c r="G35" s="33"/>
      <c r="H35" s="33"/>
      <c r="I35" s="33"/>
      <c r="J35" s="33"/>
      <c r="K35" s="33"/>
      <c r="L35" s="3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20"/>
    </row>
    <row r="36" spans="1:24" ht="12" customHeight="1" x14ac:dyDescent="0.15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20"/>
    </row>
    <row r="37" spans="1:24" ht="12" customHeight="1" x14ac:dyDescent="0.15">
      <c r="A37" s="3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0"/>
    </row>
    <row r="38" spans="1:24" ht="12" customHeight="1" x14ac:dyDescent="0.15">
      <c r="A38" s="3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20"/>
    </row>
    <row r="39" spans="1:24" ht="12" customHeight="1" x14ac:dyDescent="0.15">
      <c r="A39" s="3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20"/>
    </row>
    <row r="40" spans="1:24" ht="12" customHeight="1" x14ac:dyDescent="0.15">
      <c r="A40" s="3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20"/>
    </row>
    <row r="41" spans="1:24" ht="12" customHeight="1" x14ac:dyDescent="0.15">
      <c r="A41" s="30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0"/>
    </row>
    <row r="42" spans="1:24" ht="12" customHeight="1" x14ac:dyDescent="0.15">
      <c r="A42" s="3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0"/>
    </row>
    <row r="43" spans="1:24" ht="12" customHeight="1" x14ac:dyDescent="0.15">
      <c r="A43" s="3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20"/>
    </row>
    <row r="44" spans="1:24" ht="12" customHeight="1" x14ac:dyDescent="0.15">
      <c r="A44" s="3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0"/>
    </row>
    <row r="45" spans="1:24" ht="12" customHeight="1" x14ac:dyDescent="0.15">
      <c r="A45" s="3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0"/>
    </row>
    <row r="46" spans="1:24" ht="12" customHeight="1" x14ac:dyDescent="0.15">
      <c r="A46" s="3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20"/>
    </row>
    <row r="47" spans="1:24" ht="12" customHeight="1" x14ac:dyDescent="0.15">
      <c r="A47" s="3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20"/>
    </row>
    <row r="48" spans="1:24" ht="12" customHeight="1" thickBot="1" x14ac:dyDescent="0.2">
      <c r="A48" s="3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8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</row>
  </sheetData>
  <mergeCells count="201">
    <mergeCell ref="U2:X2"/>
    <mergeCell ref="A6:A13"/>
    <mergeCell ref="M4:Q4"/>
    <mergeCell ref="S4:X4"/>
    <mergeCell ref="W13:X13"/>
    <mergeCell ref="M29:N29"/>
    <mergeCell ref="A22:A29"/>
    <mergeCell ref="M28:N28"/>
    <mergeCell ref="O26:P26"/>
    <mergeCell ref="A14:A21"/>
    <mergeCell ref="M12:N12"/>
    <mergeCell ref="M13:N13"/>
    <mergeCell ref="O10:P10"/>
    <mergeCell ref="C8:D8"/>
    <mergeCell ref="C9:D9"/>
    <mergeCell ref="C10:D10"/>
    <mergeCell ref="C16:D16"/>
    <mergeCell ref="W14:X14"/>
    <mergeCell ref="B15:D15"/>
    <mergeCell ref="W11:X11"/>
    <mergeCell ref="W12:X12"/>
    <mergeCell ref="E6:G6"/>
    <mergeCell ref="H6:I6"/>
    <mergeCell ref="W6:X6"/>
    <mergeCell ref="J10:K10"/>
    <mergeCell ref="L10:N10"/>
    <mergeCell ref="J11:L11"/>
    <mergeCell ref="M11:N11"/>
    <mergeCell ref="C17:D17"/>
    <mergeCell ref="E15:E17"/>
    <mergeCell ref="G15:I15"/>
    <mergeCell ref="J15:J17"/>
    <mergeCell ref="L15:N15"/>
    <mergeCell ref="O15:O17"/>
    <mergeCell ref="Q15:S15"/>
    <mergeCell ref="T15:T17"/>
    <mergeCell ref="V15:X15"/>
    <mergeCell ref="G16:I16"/>
    <mergeCell ref="L16:N16"/>
    <mergeCell ref="Q16:S16"/>
    <mergeCell ref="V16:X16"/>
    <mergeCell ref="W21:X21"/>
    <mergeCell ref="W19:X19"/>
    <mergeCell ref="W20:X20"/>
    <mergeCell ref="C19:D19"/>
    <mergeCell ref="E19:G19"/>
    <mergeCell ref="H19:I19"/>
    <mergeCell ref="J19:L19"/>
    <mergeCell ref="C18:D18"/>
    <mergeCell ref="O18:P18"/>
    <mergeCell ref="M20:N20"/>
    <mergeCell ref="M21:N21"/>
    <mergeCell ref="W29:X29"/>
    <mergeCell ref="C24:D24"/>
    <mergeCell ref="C25:D25"/>
    <mergeCell ref="C26:D26"/>
    <mergeCell ref="W27:X27"/>
    <mergeCell ref="B23:D23"/>
    <mergeCell ref="E23:E25"/>
    <mergeCell ref="W22:X22"/>
    <mergeCell ref="W28:X28"/>
    <mergeCell ref="G23:I23"/>
    <mergeCell ref="G24:I24"/>
    <mergeCell ref="G25:I25"/>
    <mergeCell ref="E26:F26"/>
    <mergeCell ref="G26:I26"/>
    <mergeCell ref="C27:D27"/>
    <mergeCell ref="E27:G27"/>
    <mergeCell ref="H27:I27"/>
    <mergeCell ref="E28:G28"/>
    <mergeCell ref="H28:I28"/>
    <mergeCell ref="V26:X26"/>
    <mergeCell ref="J27:L27"/>
    <mergeCell ref="M27:N27"/>
    <mergeCell ref="O27:Q27"/>
    <mergeCell ref="R27:S27"/>
    <mergeCell ref="E11:G11"/>
    <mergeCell ref="H11:I11"/>
    <mergeCell ref="E12:G12"/>
    <mergeCell ref="E13:G13"/>
    <mergeCell ref="H12:I12"/>
    <mergeCell ref="H13:I13"/>
    <mergeCell ref="C11:D11"/>
    <mergeCell ref="C13:D13"/>
    <mergeCell ref="Q5:U5"/>
    <mergeCell ref="B7:D7"/>
    <mergeCell ref="C6:D6"/>
    <mergeCell ref="E7:E9"/>
    <mergeCell ref="G7:I7"/>
    <mergeCell ref="G8:I8"/>
    <mergeCell ref="G9:I9"/>
    <mergeCell ref="J6:L6"/>
    <mergeCell ref="M6:N6"/>
    <mergeCell ref="J7:J9"/>
    <mergeCell ref="L7:N7"/>
    <mergeCell ref="L8:N8"/>
    <mergeCell ref="L9:N9"/>
    <mergeCell ref="T6:V6"/>
    <mergeCell ref="T7:T9"/>
    <mergeCell ref="O6:Q6"/>
    <mergeCell ref="R6:S6"/>
    <mergeCell ref="O7:O9"/>
    <mergeCell ref="Q7:S7"/>
    <mergeCell ref="Q8:S8"/>
    <mergeCell ref="Q9:S9"/>
    <mergeCell ref="Q10:S10"/>
    <mergeCell ref="O11:Q11"/>
    <mergeCell ref="R11:S11"/>
    <mergeCell ref="V7:X7"/>
    <mergeCell ref="V8:X8"/>
    <mergeCell ref="V9:X9"/>
    <mergeCell ref="T10:U10"/>
    <mergeCell ref="V10:X10"/>
    <mergeCell ref="T11:V11"/>
    <mergeCell ref="T12:V12"/>
    <mergeCell ref="T13:V13"/>
    <mergeCell ref="C14:D14"/>
    <mergeCell ref="E14:G14"/>
    <mergeCell ref="H14:I14"/>
    <mergeCell ref="J14:L14"/>
    <mergeCell ref="M14:N14"/>
    <mergeCell ref="O14:Q14"/>
    <mergeCell ref="R14:S14"/>
    <mergeCell ref="T14:V14"/>
    <mergeCell ref="J12:L12"/>
    <mergeCell ref="J13:L13"/>
    <mergeCell ref="O12:Q12"/>
    <mergeCell ref="R12:S12"/>
    <mergeCell ref="O13:Q13"/>
    <mergeCell ref="R13:S13"/>
    <mergeCell ref="E10:F10"/>
    <mergeCell ref="G10:I10"/>
    <mergeCell ref="G17:I17"/>
    <mergeCell ref="L17:N17"/>
    <mergeCell ref="Q17:S17"/>
    <mergeCell ref="V17:X17"/>
    <mergeCell ref="E18:F18"/>
    <mergeCell ref="G18:I18"/>
    <mergeCell ref="J18:K18"/>
    <mergeCell ref="L18:N18"/>
    <mergeCell ref="Q18:S18"/>
    <mergeCell ref="T18:U18"/>
    <mergeCell ref="V18:X18"/>
    <mergeCell ref="M19:N19"/>
    <mergeCell ref="O19:Q19"/>
    <mergeCell ref="R19:S19"/>
    <mergeCell ref="T19:V19"/>
    <mergeCell ref="E20:G20"/>
    <mergeCell ref="H20:I20"/>
    <mergeCell ref="J20:L20"/>
    <mergeCell ref="O20:Q20"/>
    <mergeCell ref="R20:S20"/>
    <mergeCell ref="T20:V20"/>
    <mergeCell ref="J29:L29"/>
    <mergeCell ref="O29:Q29"/>
    <mergeCell ref="R29:S29"/>
    <mergeCell ref="T29:V29"/>
    <mergeCell ref="C29:D29"/>
    <mergeCell ref="E29:G29"/>
    <mergeCell ref="H29:I29"/>
    <mergeCell ref="J22:L22"/>
    <mergeCell ref="M22:N22"/>
    <mergeCell ref="O22:Q22"/>
    <mergeCell ref="R22:S22"/>
    <mergeCell ref="T22:V22"/>
    <mergeCell ref="J23:J25"/>
    <mergeCell ref="L23:N23"/>
    <mergeCell ref="O23:O25"/>
    <mergeCell ref="Q23:S23"/>
    <mergeCell ref="T23:T25"/>
    <mergeCell ref="V23:X23"/>
    <mergeCell ref="L24:N24"/>
    <mergeCell ref="Q24:S24"/>
    <mergeCell ref="V24:X24"/>
    <mergeCell ref="L25:N25"/>
    <mergeCell ref="Q25:S25"/>
    <mergeCell ref="V25:X25"/>
    <mergeCell ref="A5:E5"/>
    <mergeCell ref="I5:M5"/>
    <mergeCell ref="B12:D12"/>
    <mergeCell ref="B20:D20"/>
    <mergeCell ref="B28:D28"/>
    <mergeCell ref="T27:V27"/>
    <mergeCell ref="J28:L28"/>
    <mergeCell ref="O28:Q28"/>
    <mergeCell ref="R28:S28"/>
    <mergeCell ref="T28:V28"/>
    <mergeCell ref="J26:K26"/>
    <mergeCell ref="L26:N26"/>
    <mergeCell ref="Q26:S26"/>
    <mergeCell ref="T26:U26"/>
    <mergeCell ref="C21:D21"/>
    <mergeCell ref="E21:G21"/>
    <mergeCell ref="H21:I21"/>
    <mergeCell ref="J21:L21"/>
    <mergeCell ref="O21:Q21"/>
    <mergeCell ref="R21:S21"/>
    <mergeCell ref="T21:V21"/>
    <mergeCell ref="C22:D22"/>
    <mergeCell ref="E22:G22"/>
    <mergeCell ref="H22:I22"/>
  </mergeCells>
  <phoneticPr fontId="2"/>
  <pageMargins left="0.70866141732283472" right="0.70866141732283472" top="0.55118110236220474" bottom="0.74803149606299213" header="0.31496062992125984" footer="0.31496062992125984"/>
  <pageSetup paperSize="9" orientation="portrait" horizontalDpi="3600" verticalDpi="36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opLeftCell="A28" zoomScale="200" zoomScaleNormal="200" workbookViewId="0">
      <selection activeCell="AA29" sqref="AA29"/>
    </sheetView>
  </sheetViews>
  <sheetFormatPr defaultColWidth="3.625" defaultRowHeight="12" x14ac:dyDescent="0.15"/>
  <cols>
    <col min="1" max="1" width="3.625" style="1"/>
    <col min="2" max="2" width="4.375" style="1" bestFit="1" customWidth="1"/>
    <col min="3" max="5" width="3.625" style="1"/>
    <col min="6" max="6" width="4.375" style="1" bestFit="1" customWidth="1"/>
    <col min="7" max="7" width="5.5" style="1" bestFit="1" customWidth="1"/>
    <col min="8" max="10" width="3.625" style="1"/>
    <col min="11" max="11" width="4.375" style="1" bestFit="1" customWidth="1"/>
    <col min="12" max="15" width="3.625" style="1"/>
    <col min="16" max="16" width="4.375" style="1" bestFit="1" customWidth="1"/>
    <col min="17" max="20" width="3.625" style="1"/>
    <col min="21" max="21" width="4.375" style="1" bestFit="1" customWidth="1"/>
    <col min="22" max="16384" width="3.625" style="1"/>
  </cols>
  <sheetData>
    <row r="1" spans="1:24" ht="12.75" thickBot="1" x14ac:dyDescent="0.2"/>
    <row r="2" spans="1:24" ht="19.5" customHeight="1" x14ac:dyDescent="0.15">
      <c r="A2" s="12" t="s">
        <v>0</v>
      </c>
      <c r="B2" s="13"/>
      <c r="C2" s="13"/>
      <c r="D2" s="13"/>
      <c r="E2" s="13"/>
      <c r="F2" s="14" t="s">
        <v>3</v>
      </c>
      <c r="G2" s="13"/>
      <c r="H2" s="13"/>
      <c r="I2" s="13"/>
      <c r="J2" s="13"/>
      <c r="K2" s="13"/>
      <c r="L2" s="13"/>
      <c r="M2" s="13"/>
      <c r="N2" s="13"/>
      <c r="O2" s="13"/>
      <c r="P2" s="15"/>
      <c r="Q2" s="15"/>
      <c r="R2" s="15"/>
      <c r="S2" s="15"/>
      <c r="T2" s="16"/>
      <c r="U2" s="101">
        <v>7.3</v>
      </c>
      <c r="V2" s="101"/>
      <c r="W2" s="101"/>
      <c r="X2" s="102"/>
    </row>
    <row r="3" spans="1:24" ht="19.5" customHeight="1" x14ac:dyDescent="0.15">
      <c r="A3" s="17" t="s">
        <v>1</v>
      </c>
      <c r="B3" s="2"/>
      <c r="C3" s="2"/>
      <c r="D3" s="2"/>
      <c r="E3" s="2"/>
      <c r="F3" s="5" t="s">
        <v>4</v>
      </c>
      <c r="G3" s="6"/>
      <c r="H3" s="6"/>
      <c r="I3" s="6"/>
      <c r="J3" s="6"/>
      <c r="K3" s="6"/>
      <c r="L3" s="6"/>
      <c r="M3" s="4"/>
      <c r="N3" s="7"/>
      <c r="O3" s="8" t="s">
        <v>5</v>
      </c>
      <c r="P3" s="9"/>
      <c r="Q3" s="3"/>
      <c r="R3" s="2"/>
      <c r="S3" s="10" t="s">
        <v>7</v>
      </c>
      <c r="T3" s="11" t="s">
        <v>6</v>
      </c>
      <c r="U3" s="9"/>
      <c r="V3" s="3"/>
      <c r="W3" s="3"/>
      <c r="X3" s="18" t="s">
        <v>7</v>
      </c>
    </row>
    <row r="4" spans="1:24" ht="19.5" customHeight="1" x14ac:dyDescent="0.15">
      <c r="A4" s="17" t="s">
        <v>2</v>
      </c>
      <c r="B4" s="2"/>
      <c r="C4" s="2"/>
      <c r="D4" s="2"/>
      <c r="E4" s="43"/>
      <c r="F4" s="44" t="s">
        <v>8</v>
      </c>
      <c r="G4" s="45"/>
      <c r="H4" s="46" t="s">
        <v>9</v>
      </c>
      <c r="I4" s="36"/>
      <c r="J4" s="46" t="s">
        <v>10</v>
      </c>
      <c r="K4" s="43"/>
      <c r="L4" s="47" t="s">
        <v>11</v>
      </c>
      <c r="M4" s="78"/>
      <c r="N4" s="63"/>
      <c r="O4" s="63"/>
      <c r="P4" s="63"/>
      <c r="Q4" s="64"/>
      <c r="R4" s="47" t="s">
        <v>12</v>
      </c>
      <c r="S4" s="78"/>
      <c r="T4" s="63"/>
      <c r="U4" s="63"/>
      <c r="V4" s="63"/>
      <c r="W4" s="63"/>
      <c r="X4" s="79"/>
    </row>
    <row r="5" spans="1:24" ht="19.5" customHeight="1" x14ac:dyDescent="0.15">
      <c r="A5" s="62" t="s">
        <v>17</v>
      </c>
      <c r="B5" s="63"/>
      <c r="C5" s="63"/>
      <c r="D5" s="63"/>
      <c r="E5" s="64"/>
      <c r="F5" s="38"/>
      <c r="G5" s="60">
        <v>0.01</v>
      </c>
      <c r="H5" s="28"/>
      <c r="I5" s="65" t="s">
        <v>15</v>
      </c>
      <c r="J5" s="63"/>
      <c r="K5" s="63"/>
      <c r="L5" s="63"/>
      <c r="M5" s="64"/>
      <c r="N5" s="38"/>
      <c r="O5" s="61">
        <v>20</v>
      </c>
      <c r="P5" s="28"/>
      <c r="Q5" s="65" t="s">
        <v>16</v>
      </c>
      <c r="R5" s="63"/>
      <c r="S5" s="63"/>
      <c r="T5" s="63"/>
      <c r="U5" s="64"/>
      <c r="V5" s="39"/>
      <c r="W5" s="61">
        <v>10</v>
      </c>
      <c r="X5" s="29"/>
    </row>
    <row r="6" spans="1:24" ht="19.5" customHeight="1" x14ac:dyDescent="0.15">
      <c r="A6" s="97">
        <v>1</v>
      </c>
      <c r="B6" s="54" t="s">
        <v>19</v>
      </c>
      <c r="C6" s="142" t="s">
        <v>30</v>
      </c>
      <c r="D6" s="143"/>
      <c r="E6" s="151" t="s">
        <v>22</v>
      </c>
      <c r="F6" s="146"/>
      <c r="G6" s="146"/>
      <c r="H6" s="147">
        <v>2</v>
      </c>
      <c r="I6" s="147"/>
      <c r="J6" s="145" t="s">
        <v>22</v>
      </c>
      <c r="K6" s="146"/>
      <c r="L6" s="146"/>
      <c r="M6" s="147">
        <v>3</v>
      </c>
      <c r="N6" s="147"/>
      <c r="O6" s="145" t="s">
        <v>22</v>
      </c>
      <c r="P6" s="146"/>
      <c r="Q6" s="146"/>
      <c r="R6" s="141"/>
      <c r="S6" s="141"/>
      <c r="T6" s="120" t="s">
        <v>22</v>
      </c>
      <c r="U6" s="121"/>
      <c r="V6" s="121"/>
      <c r="W6" s="122"/>
      <c r="X6" s="123"/>
    </row>
    <row r="7" spans="1:24" ht="19.5" customHeight="1" x14ac:dyDescent="0.15">
      <c r="A7" s="98"/>
      <c r="B7" s="112" t="s">
        <v>18</v>
      </c>
      <c r="C7" s="124"/>
      <c r="D7" s="125"/>
      <c r="E7" s="149" t="s">
        <v>14</v>
      </c>
      <c r="F7" s="59">
        <v>1</v>
      </c>
      <c r="G7" s="138">
        <v>11</v>
      </c>
      <c r="H7" s="139"/>
      <c r="I7" s="140"/>
      <c r="J7" s="126" t="s">
        <v>14</v>
      </c>
      <c r="K7" s="59">
        <v>1</v>
      </c>
      <c r="L7" s="134">
        <v>8</v>
      </c>
      <c r="M7" s="136"/>
      <c r="N7" s="131"/>
      <c r="O7" s="126" t="s">
        <v>14</v>
      </c>
      <c r="P7" s="59">
        <v>1</v>
      </c>
      <c r="Q7" s="116"/>
      <c r="R7" s="110"/>
      <c r="S7" s="107"/>
      <c r="T7" s="126" t="s">
        <v>14</v>
      </c>
      <c r="U7" s="59">
        <v>1</v>
      </c>
      <c r="V7" s="116"/>
      <c r="W7" s="110"/>
      <c r="X7" s="104"/>
    </row>
    <row r="8" spans="1:24" ht="19.5" customHeight="1" x14ac:dyDescent="0.15">
      <c r="A8" s="98"/>
      <c r="B8" s="58">
        <v>1</v>
      </c>
      <c r="C8" s="134">
        <v>1.9</v>
      </c>
      <c r="D8" s="131"/>
      <c r="E8" s="150"/>
      <c r="F8" s="59">
        <v>2</v>
      </c>
      <c r="G8" s="138">
        <v>10.5</v>
      </c>
      <c r="H8" s="139"/>
      <c r="I8" s="140"/>
      <c r="J8" s="127"/>
      <c r="K8" s="59">
        <v>2</v>
      </c>
      <c r="L8" s="134">
        <v>7.5</v>
      </c>
      <c r="M8" s="137"/>
      <c r="N8" s="135"/>
      <c r="O8" s="127"/>
      <c r="P8" s="59">
        <v>2</v>
      </c>
      <c r="Q8" s="119"/>
      <c r="R8" s="110"/>
      <c r="S8" s="107"/>
      <c r="T8" s="127"/>
      <c r="U8" s="59">
        <v>2</v>
      </c>
      <c r="V8" s="119"/>
      <c r="W8" s="110"/>
      <c r="X8" s="104"/>
    </row>
    <row r="9" spans="1:24" ht="19.5" customHeight="1" x14ac:dyDescent="0.15">
      <c r="A9" s="98"/>
      <c r="B9" s="58">
        <v>2</v>
      </c>
      <c r="C9" s="134">
        <v>2</v>
      </c>
      <c r="D9" s="131"/>
      <c r="E9" s="122"/>
      <c r="F9" s="59">
        <v>3</v>
      </c>
      <c r="G9" s="139">
        <v>10</v>
      </c>
      <c r="H9" s="139"/>
      <c r="I9" s="140"/>
      <c r="J9" s="128"/>
      <c r="K9" s="59">
        <v>3</v>
      </c>
      <c r="L9" s="137">
        <v>7.7</v>
      </c>
      <c r="M9" s="136"/>
      <c r="N9" s="131"/>
      <c r="O9" s="128"/>
      <c r="P9" s="59">
        <v>3</v>
      </c>
      <c r="Q9" s="117"/>
      <c r="R9" s="110"/>
      <c r="S9" s="107"/>
      <c r="T9" s="128"/>
      <c r="U9" s="59">
        <v>3</v>
      </c>
      <c r="V9" s="117"/>
      <c r="W9" s="110"/>
      <c r="X9" s="104"/>
    </row>
    <row r="10" spans="1:24" ht="19.5" customHeight="1" x14ac:dyDescent="0.15">
      <c r="A10" s="98"/>
      <c r="B10" s="58">
        <v>3</v>
      </c>
      <c r="C10" s="134">
        <v>1.8</v>
      </c>
      <c r="D10" s="131"/>
      <c r="E10" s="148" t="s">
        <v>24</v>
      </c>
      <c r="F10" s="115"/>
      <c r="G10" s="137">
        <f>AVERAGE(G7:I9)</f>
        <v>10.5</v>
      </c>
      <c r="H10" s="136"/>
      <c r="I10" s="131"/>
      <c r="J10" s="114" t="s">
        <v>24</v>
      </c>
      <c r="K10" s="115"/>
      <c r="L10" s="137">
        <f>AVERAGE(L7:N9)</f>
        <v>7.7333333333333334</v>
      </c>
      <c r="M10" s="136"/>
      <c r="N10" s="131"/>
      <c r="O10" s="114" t="s">
        <v>24</v>
      </c>
      <c r="P10" s="115"/>
      <c r="Q10" s="117"/>
      <c r="R10" s="110"/>
      <c r="S10" s="107"/>
      <c r="T10" s="114" t="s">
        <v>24</v>
      </c>
      <c r="U10" s="115"/>
      <c r="V10" s="117"/>
      <c r="W10" s="110"/>
      <c r="X10" s="104"/>
    </row>
    <row r="11" spans="1:24" ht="19.5" customHeight="1" x14ac:dyDescent="0.15">
      <c r="A11" s="98"/>
      <c r="B11" s="55" t="s">
        <v>20</v>
      </c>
      <c r="C11" s="134">
        <f>AVERAGE(C8:D10)</f>
        <v>1.9000000000000001</v>
      </c>
      <c r="D11" s="135"/>
      <c r="E11" s="118" t="s">
        <v>25</v>
      </c>
      <c r="F11" s="109"/>
      <c r="G11" s="106"/>
      <c r="H11" s="136">
        <f>G10/$W$5</f>
        <v>1.05</v>
      </c>
      <c r="I11" s="131"/>
      <c r="J11" s="109" t="s">
        <v>25</v>
      </c>
      <c r="K11" s="109"/>
      <c r="L11" s="106"/>
      <c r="M11" s="136">
        <f>L10/$W$5</f>
        <v>0.77333333333333332</v>
      </c>
      <c r="N11" s="131"/>
      <c r="O11" s="109" t="s">
        <v>25</v>
      </c>
      <c r="P11" s="109"/>
      <c r="Q11" s="106"/>
      <c r="R11" s="110"/>
      <c r="S11" s="107"/>
      <c r="T11" s="109" t="s">
        <v>25</v>
      </c>
      <c r="U11" s="109"/>
      <c r="V11" s="106"/>
      <c r="W11" s="110"/>
      <c r="X11" s="104"/>
    </row>
    <row r="12" spans="1:24" ht="19.5" customHeight="1" x14ac:dyDescent="0.15">
      <c r="A12" s="98"/>
      <c r="B12" s="112" t="s">
        <v>27</v>
      </c>
      <c r="C12" s="110"/>
      <c r="D12" s="107"/>
      <c r="E12" s="108" t="s">
        <v>23</v>
      </c>
      <c r="F12" s="105"/>
      <c r="G12" s="106"/>
      <c r="H12" s="130">
        <f>H11*H6/C13</f>
        <v>0.189</v>
      </c>
      <c r="I12" s="131"/>
      <c r="J12" s="105" t="s">
        <v>23</v>
      </c>
      <c r="K12" s="105"/>
      <c r="L12" s="106"/>
      <c r="M12" s="130">
        <f>M11*M6/C13</f>
        <v>0.20879999999999999</v>
      </c>
      <c r="N12" s="131"/>
      <c r="O12" s="105" t="s">
        <v>23</v>
      </c>
      <c r="P12" s="105"/>
      <c r="Q12" s="106"/>
      <c r="R12" s="103"/>
      <c r="S12" s="107"/>
      <c r="T12" s="105" t="s">
        <v>23</v>
      </c>
      <c r="U12" s="105"/>
      <c r="V12" s="106"/>
      <c r="W12" s="103"/>
      <c r="X12" s="104"/>
    </row>
    <row r="13" spans="1:24" ht="19.5" customHeight="1" x14ac:dyDescent="0.15">
      <c r="A13" s="99"/>
      <c r="B13" s="56" t="s">
        <v>21</v>
      </c>
      <c r="C13" s="130">
        <f>$O$5/C10</f>
        <v>11.111111111111111</v>
      </c>
      <c r="D13" s="131"/>
      <c r="E13" s="108" t="s">
        <v>26</v>
      </c>
      <c r="F13" s="105"/>
      <c r="G13" s="106"/>
      <c r="H13" s="132">
        <f>C13*H6/G5</f>
        <v>2222.2222222222222</v>
      </c>
      <c r="I13" s="133"/>
      <c r="J13" s="108" t="s">
        <v>26</v>
      </c>
      <c r="K13" s="105"/>
      <c r="L13" s="106"/>
      <c r="M13" s="132">
        <f>C13*M6/G5</f>
        <v>3333.3333333333326</v>
      </c>
      <c r="N13" s="133"/>
      <c r="O13" s="108" t="s">
        <v>26</v>
      </c>
      <c r="P13" s="105"/>
      <c r="Q13" s="106"/>
      <c r="R13" s="103"/>
      <c r="S13" s="107"/>
      <c r="T13" s="108" t="s">
        <v>28</v>
      </c>
      <c r="U13" s="105"/>
      <c r="V13" s="106"/>
      <c r="W13" s="110"/>
      <c r="X13" s="104"/>
    </row>
    <row r="14" spans="1:24" ht="19.5" customHeight="1" x14ac:dyDescent="0.15">
      <c r="A14" s="100">
        <v>2</v>
      </c>
      <c r="B14" s="57" t="s">
        <v>19</v>
      </c>
      <c r="C14" s="142" t="s">
        <v>30</v>
      </c>
      <c r="D14" s="143"/>
      <c r="E14" s="120" t="s">
        <v>22</v>
      </c>
      <c r="F14" s="121"/>
      <c r="G14" s="121"/>
      <c r="H14" s="144">
        <v>2</v>
      </c>
      <c r="I14" s="144"/>
      <c r="J14" s="145" t="s">
        <v>22</v>
      </c>
      <c r="K14" s="146"/>
      <c r="L14" s="146"/>
      <c r="M14" s="147">
        <v>3</v>
      </c>
      <c r="N14" s="147"/>
      <c r="O14" s="145" t="s">
        <v>22</v>
      </c>
      <c r="P14" s="146"/>
      <c r="Q14" s="146"/>
      <c r="R14" s="141"/>
      <c r="S14" s="141"/>
      <c r="T14" s="120" t="s">
        <v>22</v>
      </c>
      <c r="U14" s="121"/>
      <c r="V14" s="121"/>
      <c r="W14" s="122"/>
      <c r="X14" s="123"/>
    </row>
    <row r="15" spans="1:24" ht="19.5" customHeight="1" x14ac:dyDescent="0.15">
      <c r="A15" s="98"/>
      <c r="B15" s="111" t="s">
        <v>18</v>
      </c>
      <c r="C15" s="124"/>
      <c r="D15" s="125"/>
      <c r="E15" s="126" t="s">
        <v>14</v>
      </c>
      <c r="F15" s="59">
        <v>1</v>
      </c>
      <c r="G15" s="138">
        <v>22</v>
      </c>
      <c r="H15" s="139"/>
      <c r="I15" s="140"/>
      <c r="J15" s="126" t="s">
        <v>14</v>
      </c>
      <c r="K15" s="59">
        <v>1</v>
      </c>
      <c r="L15" s="134">
        <v>16</v>
      </c>
      <c r="M15" s="136"/>
      <c r="N15" s="131"/>
      <c r="O15" s="126" t="s">
        <v>14</v>
      </c>
      <c r="P15" s="59">
        <v>1</v>
      </c>
      <c r="Q15" s="116"/>
      <c r="R15" s="110"/>
      <c r="S15" s="107"/>
      <c r="T15" s="126" t="s">
        <v>14</v>
      </c>
      <c r="U15" s="59">
        <v>1</v>
      </c>
      <c r="V15" s="116"/>
      <c r="W15" s="110"/>
      <c r="X15" s="104"/>
    </row>
    <row r="16" spans="1:24" ht="19.5" customHeight="1" x14ac:dyDescent="0.15">
      <c r="A16" s="98"/>
      <c r="B16" s="58">
        <v>1</v>
      </c>
      <c r="C16" s="134">
        <v>0.8</v>
      </c>
      <c r="D16" s="131"/>
      <c r="E16" s="127"/>
      <c r="F16" s="59">
        <v>2</v>
      </c>
      <c r="G16" s="138">
        <v>21</v>
      </c>
      <c r="H16" s="139"/>
      <c r="I16" s="140"/>
      <c r="J16" s="127"/>
      <c r="K16" s="59">
        <v>2</v>
      </c>
      <c r="L16" s="134">
        <v>15</v>
      </c>
      <c r="M16" s="137"/>
      <c r="N16" s="135"/>
      <c r="O16" s="127"/>
      <c r="P16" s="59">
        <v>2</v>
      </c>
      <c r="Q16" s="119"/>
      <c r="R16" s="110"/>
      <c r="S16" s="107"/>
      <c r="T16" s="127"/>
      <c r="U16" s="59">
        <v>2</v>
      </c>
      <c r="V16" s="119"/>
      <c r="W16" s="110"/>
      <c r="X16" s="104"/>
    </row>
    <row r="17" spans="1:35" ht="19.5" customHeight="1" x14ac:dyDescent="0.15">
      <c r="A17" s="98"/>
      <c r="B17" s="58">
        <v>2</v>
      </c>
      <c r="C17" s="134">
        <v>0.9</v>
      </c>
      <c r="D17" s="131"/>
      <c r="E17" s="128"/>
      <c r="F17" s="59">
        <v>3</v>
      </c>
      <c r="G17" s="139">
        <v>20</v>
      </c>
      <c r="H17" s="139"/>
      <c r="I17" s="140"/>
      <c r="J17" s="128"/>
      <c r="K17" s="59">
        <v>3</v>
      </c>
      <c r="L17" s="137">
        <v>14</v>
      </c>
      <c r="M17" s="136"/>
      <c r="N17" s="131"/>
      <c r="O17" s="128"/>
      <c r="P17" s="59">
        <v>3</v>
      </c>
      <c r="Q17" s="117"/>
      <c r="R17" s="110"/>
      <c r="S17" s="107"/>
      <c r="T17" s="128"/>
      <c r="U17" s="59">
        <v>3</v>
      </c>
      <c r="V17" s="117"/>
      <c r="W17" s="110"/>
      <c r="X17" s="104"/>
    </row>
    <row r="18" spans="1:35" ht="19.5" customHeight="1" x14ac:dyDescent="0.15">
      <c r="A18" s="98"/>
      <c r="B18" s="58">
        <v>3</v>
      </c>
      <c r="C18" s="134">
        <v>0.85</v>
      </c>
      <c r="D18" s="131"/>
      <c r="E18" s="114" t="s">
        <v>24</v>
      </c>
      <c r="F18" s="115"/>
      <c r="G18" s="137">
        <f>AVERAGE(G15:I17)</f>
        <v>21</v>
      </c>
      <c r="H18" s="136"/>
      <c r="I18" s="131"/>
      <c r="J18" s="114" t="s">
        <v>24</v>
      </c>
      <c r="K18" s="115"/>
      <c r="L18" s="137">
        <f>AVERAGE(L15:N17)</f>
        <v>15</v>
      </c>
      <c r="M18" s="136"/>
      <c r="N18" s="131"/>
      <c r="O18" s="114" t="s">
        <v>24</v>
      </c>
      <c r="P18" s="115"/>
      <c r="Q18" s="117"/>
      <c r="R18" s="110"/>
      <c r="S18" s="107"/>
      <c r="T18" s="114" t="s">
        <v>24</v>
      </c>
      <c r="U18" s="115"/>
      <c r="V18" s="117"/>
      <c r="W18" s="110"/>
      <c r="X18" s="104"/>
    </row>
    <row r="19" spans="1:35" ht="19.5" customHeight="1" x14ac:dyDescent="0.15">
      <c r="A19" s="98"/>
      <c r="B19" s="55" t="s">
        <v>20</v>
      </c>
      <c r="C19" s="134">
        <f>AVERAGE(C16:D18)</f>
        <v>0.85000000000000009</v>
      </c>
      <c r="D19" s="135"/>
      <c r="E19" s="109" t="s">
        <v>25</v>
      </c>
      <c r="F19" s="109"/>
      <c r="G19" s="106"/>
      <c r="H19" s="136">
        <f>G18/$W$5</f>
        <v>2.1</v>
      </c>
      <c r="I19" s="131"/>
      <c r="J19" s="109" t="s">
        <v>25</v>
      </c>
      <c r="K19" s="109"/>
      <c r="L19" s="106"/>
      <c r="M19" s="136">
        <f>L18/$W$5</f>
        <v>1.5</v>
      </c>
      <c r="N19" s="131"/>
      <c r="O19" s="109" t="s">
        <v>25</v>
      </c>
      <c r="P19" s="109"/>
      <c r="Q19" s="106"/>
      <c r="R19" s="110"/>
      <c r="S19" s="107"/>
      <c r="T19" s="109" t="s">
        <v>25</v>
      </c>
      <c r="U19" s="109"/>
      <c r="V19" s="106"/>
      <c r="W19" s="110"/>
      <c r="X19" s="104"/>
    </row>
    <row r="20" spans="1:35" ht="19.5" customHeight="1" x14ac:dyDescent="0.15">
      <c r="A20" s="98"/>
      <c r="B20" s="111" t="s">
        <v>27</v>
      </c>
      <c r="C20" s="112"/>
      <c r="D20" s="113"/>
      <c r="E20" s="105" t="s">
        <v>23</v>
      </c>
      <c r="F20" s="105"/>
      <c r="G20" s="106"/>
      <c r="H20" s="130">
        <f>H19*H14/C21</f>
        <v>0.17850000000000002</v>
      </c>
      <c r="I20" s="131"/>
      <c r="J20" s="105" t="s">
        <v>23</v>
      </c>
      <c r="K20" s="105"/>
      <c r="L20" s="106"/>
      <c r="M20" s="130">
        <f>M19*M14/C21</f>
        <v>0.19125</v>
      </c>
      <c r="N20" s="131"/>
      <c r="O20" s="105" t="s">
        <v>23</v>
      </c>
      <c r="P20" s="105"/>
      <c r="Q20" s="106"/>
      <c r="R20" s="103"/>
      <c r="S20" s="107"/>
      <c r="T20" s="105" t="s">
        <v>23</v>
      </c>
      <c r="U20" s="105"/>
      <c r="V20" s="106"/>
      <c r="W20" s="103"/>
      <c r="X20" s="104"/>
    </row>
    <row r="21" spans="1:35" ht="19.5" customHeight="1" x14ac:dyDescent="0.15">
      <c r="A21" s="99"/>
      <c r="B21" s="56" t="s">
        <v>21</v>
      </c>
      <c r="C21" s="130">
        <f>$O$5/C19</f>
        <v>23.52941176470588</v>
      </c>
      <c r="D21" s="131"/>
      <c r="E21" s="108" t="s">
        <v>26</v>
      </c>
      <c r="F21" s="105"/>
      <c r="G21" s="106"/>
      <c r="H21" s="132">
        <f>C21*H14/G5</f>
        <v>4705.8823529411757</v>
      </c>
      <c r="I21" s="133"/>
      <c r="J21" s="108" t="s">
        <v>26</v>
      </c>
      <c r="K21" s="105"/>
      <c r="L21" s="106"/>
      <c r="M21" s="132">
        <f>C21*M14/G5</f>
        <v>7058.823529411764</v>
      </c>
      <c r="N21" s="133"/>
      <c r="O21" s="108" t="s">
        <v>26</v>
      </c>
      <c r="P21" s="105"/>
      <c r="Q21" s="106"/>
      <c r="R21" s="103"/>
      <c r="S21" s="107"/>
      <c r="T21" s="108" t="s">
        <v>29</v>
      </c>
      <c r="U21" s="105"/>
      <c r="V21" s="106"/>
      <c r="W21" s="103"/>
      <c r="X21" s="104"/>
    </row>
    <row r="22" spans="1:35" ht="19.5" customHeight="1" x14ac:dyDescent="0.15">
      <c r="A22" s="97">
        <v>3</v>
      </c>
      <c r="B22" s="57" t="s">
        <v>19</v>
      </c>
      <c r="C22" s="129"/>
      <c r="D22" s="107"/>
      <c r="E22" s="120" t="s">
        <v>22</v>
      </c>
      <c r="F22" s="121"/>
      <c r="G22" s="121"/>
      <c r="H22" s="122" t="s">
        <v>31</v>
      </c>
      <c r="I22" s="122"/>
      <c r="J22" s="120" t="s">
        <v>22</v>
      </c>
      <c r="K22" s="121"/>
      <c r="L22" s="121"/>
      <c r="M22" s="103"/>
      <c r="N22" s="107"/>
      <c r="O22" s="120" t="s">
        <v>22</v>
      </c>
      <c r="P22" s="121"/>
      <c r="Q22" s="121"/>
      <c r="R22" s="103"/>
      <c r="S22" s="107"/>
      <c r="T22" s="120" t="s">
        <v>22</v>
      </c>
      <c r="U22" s="121"/>
      <c r="V22" s="121"/>
      <c r="W22" s="122"/>
      <c r="X22" s="123"/>
    </row>
    <row r="23" spans="1:35" ht="19.5" customHeight="1" x14ac:dyDescent="0.15">
      <c r="A23" s="98"/>
      <c r="B23" s="111" t="s">
        <v>18</v>
      </c>
      <c r="C23" s="124"/>
      <c r="D23" s="125"/>
      <c r="E23" s="126" t="s">
        <v>14</v>
      </c>
      <c r="F23" s="59">
        <v>1</v>
      </c>
      <c r="G23" s="116"/>
      <c r="H23" s="110"/>
      <c r="I23" s="107"/>
      <c r="J23" s="126" t="s">
        <v>14</v>
      </c>
      <c r="K23" s="59">
        <v>1</v>
      </c>
      <c r="L23" s="116"/>
      <c r="M23" s="110"/>
      <c r="N23" s="107"/>
      <c r="O23" s="126" t="s">
        <v>14</v>
      </c>
      <c r="P23" s="59">
        <v>1</v>
      </c>
      <c r="Q23" s="116"/>
      <c r="R23" s="110"/>
      <c r="S23" s="107"/>
      <c r="T23" s="126" t="s">
        <v>14</v>
      </c>
      <c r="U23" s="59">
        <v>1</v>
      </c>
      <c r="V23" s="116"/>
      <c r="W23" s="110"/>
      <c r="X23" s="104"/>
    </row>
    <row r="24" spans="1:35" ht="19.5" customHeight="1" x14ac:dyDescent="0.15">
      <c r="A24" s="98"/>
      <c r="B24" s="58">
        <v>1</v>
      </c>
      <c r="C24" s="116"/>
      <c r="D24" s="107"/>
      <c r="E24" s="127"/>
      <c r="F24" s="59">
        <v>2</v>
      </c>
      <c r="G24" s="119"/>
      <c r="H24" s="110"/>
      <c r="I24" s="107"/>
      <c r="J24" s="127"/>
      <c r="K24" s="59">
        <v>2</v>
      </c>
      <c r="L24" s="119"/>
      <c r="M24" s="110"/>
      <c r="N24" s="107"/>
      <c r="O24" s="127"/>
      <c r="P24" s="59">
        <v>2</v>
      </c>
      <c r="Q24" s="119"/>
      <c r="R24" s="110"/>
      <c r="S24" s="107"/>
      <c r="T24" s="127"/>
      <c r="U24" s="59">
        <v>2</v>
      </c>
      <c r="V24" s="119"/>
      <c r="W24" s="110"/>
      <c r="X24" s="104"/>
    </row>
    <row r="25" spans="1:35" ht="19.5" customHeight="1" x14ac:dyDescent="0.15">
      <c r="A25" s="98"/>
      <c r="B25" s="58">
        <v>2</v>
      </c>
      <c r="C25" s="116"/>
      <c r="D25" s="107"/>
      <c r="E25" s="128"/>
      <c r="F25" s="59">
        <v>3</v>
      </c>
      <c r="G25" s="117"/>
      <c r="H25" s="110"/>
      <c r="I25" s="107"/>
      <c r="J25" s="128"/>
      <c r="K25" s="59">
        <v>3</v>
      </c>
      <c r="L25" s="116"/>
      <c r="M25" s="110"/>
      <c r="N25" s="107"/>
      <c r="O25" s="128"/>
      <c r="P25" s="59">
        <v>3</v>
      </c>
      <c r="Q25" s="116"/>
      <c r="R25" s="110"/>
      <c r="S25" s="107"/>
      <c r="T25" s="128"/>
      <c r="U25" s="59">
        <v>3</v>
      </c>
      <c r="V25" s="117"/>
      <c r="W25" s="110"/>
      <c r="X25" s="104"/>
    </row>
    <row r="26" spans="1:35" ht="19.5" customHeight="1" x14ac:dyDescent="0.15">
      <c r="A26" s="98"/>
      <c r="B26" s="58">
        <v>3</v>
      </c>
      <c r="C26" s="116"/>
      <c r="D26" s="107"/>
      <c r="E26" s="114" t="s">
        <v>24</v>
      </c>
      <c r="F26" s="115"/>
      <c r="G26" s="117"/>
      <c r="H26" s="110"/>
      <c r="I26" s="107"/>
      <c r="J26" s="114" t="s">
        <v>24</v>
      </c>
      <c r="K26" s="115"/>
      <c r="L26" s="116"/>
      <c r="M26" s="110"/>
      <c r="N26" s="107"/>
      <c r="O26" s="114" t="s">
        <v>24</v>
      </c>
      <c r="P26" s="115"/>
      <c r="Q26" s="116"/>
      <c r="R26" s="110"/>
      <c r="S26" s="107"/>
      <c r="T26" s="114" t="s">
        <v>24</v>
      </c>
      <c r="U26" s="115"/>
      <c r="V26" s="117"/>
      <c r="W26" s="110"/>
      <c r="X26" s="104"/>
    </row>
    <row r="27" spans="1:35" ht="19.5" customHeight="1" x14ac:dyDescent="0.15">
      <c r="A27" s="98"/>
      <c r="B27" s="55" t="s">
        <v>20</v>
      </c>
      <c r="C27" s="118"/>
      <c r="D27" s="107"/>
      <c r="E27" s="109" t="s">
        <v>25</v>
      </c>
      <c r="F27" s="109"/>
      <c r="G27" s="106"/>
      <c r="H27" s="110"/>
      <c r="I27" s="107"/>
      <c r="J27" s="109" t="s">
        <v>25</v>
      </c>
      <c r="K27" s="109"/>
      <c r="L27" s="106"/>
      <c r="M27" s="103"/>
      <c r="N27" s="107"/>
      <c r="O27" s="109" t="s">
        <v>25</v>
      </c>
      <c r="P27" s="109"/>
      <c r="Q27" s="106"/>
      <c r="R27" s="103"/>
      <c r="S27" s="107"/>
      <c r="T27" s="109" t="s">
        <v>25</v>
      </c>
      <c r="U27" s="109"/>
      <c r="V27" s="106"/>
      <c r="W27" s="110"/>
      <c r="X27" s="104"/>
    </row>
    <row r="28" spans="1:35" ht="19.5" customHeight="1" x14ac:dyDescent="0.15">
      <c r="A28" s="98"/>
      <c r="B28" s="111" t="s">
        <v>27</v>
      </c>
      <c r="C28" s="112"/>
      <c r="D28" s="113"/>
      <c r="E28" s="105" t="s">
        <v>23</v>
      </c>
      <c r="F28" s="105"/>
      <c r="G28" s="106"/>
      <c r="H28" s="103"/>
      <c r="I28" s="107"/>
      <c r="J28" s="105" t="s">
        <v>23</v>
      </c>
      <c r="K28" s="105"/>
      <c r="L28" s="106"/>
      <c r="M28" s="103"/>
      <c r="N28" s="107"/>
      <c r="O28" s="105" t="s">
        <v>23</v>
      </c>
      <c r="P28" s="105"/>
      <c r="Q28" s="106"/>
      <c r="R28" s="103"/>
      <c r="S28" s="107"/>
      <c r="T28" s="105" t="s">
        <v>23</v>
      </c>
      <c r="U28" s="105"/>
      <c r="V28" s="106"/>
      <c r="W28" s="103"/>
      <c r="X28" s="104"/>
    </row>
    <row r="29" spans="1:35" ht="19.5" customHeight="1" x14ac:dyDescent="0.15">
      <c r="A29" s="99"/>
      <c r="B29" s="56" t="s">
        <v>21</v>
      </c>
      <c r="C29" s="103"/>
      <c r="D29" s="107"/>
      <c r="E29" s="108" t="s">
        <v>26</v>
      </c>
      <c r="F29" s="105"/>
      <c r="G29" s="106"/>
      <c r="H29" s="103"/>
      <c r="I29" s="107"/>
      <c r="J29" s="108" t="s">
        <v>26</v>
      </c>
      <c r="K29" s="105"/>
      <c r="L29" s="106"/>
      <c r="M29" s="103"/>
      <c r="N29" s="107"/>
      <c r="O29" s="108" t="s">
        <v>26</v>
      </c>
      <c r="P29" s="105"/>
      <c r="Q29" s="106"/>
      <c r="R29" s="103"/>
      <c r="S29" s="107"/>
      <c r="T29" s="108" t="s">
        <v>28</v>
      </c>
      <c r="U29" s="105"/>
      <c r="V29" s="106"/>
      <c r="W29" s="103"/>
      <c r="X29" s="104"/>
      <c r="AB29" s="24"/>
      <c r="AC29" s="25"/>
      <c r="AD29" s="26"/>
      <c r="AE29" s="26"/>
      <c r="AF29" s="26"/>
      <c r="AG29" s="26"/>
      <c r="AH29" s="26"/>
      <c r="AI29" s="23"/>
    </row>
    <row r="30" spans="1:35" ht="12" customHeight="1" x14ac:dyDescent="0.15">
      <c r="A30" s="50"/>
      <c r="B30" s="33"/>
      <c r="C30" s="4"/>
      <c r="D30" s="4"/>
      <c r="E30" s="4"/>
      <c r="F30" s="4"/>
      <c r="G30" s="4"/>
      <c r="H30" s="4"/>
      <c r="I30" s="4"/>
      <c r="J30" s="33"/>
      <c r="K30" s="33"/>
      <c r="L30" s="32"/>
      <c r="M30" s="35"/>
      <c r="N30" s="33"/>
      <c r="O30" s="33"/>
      <c r="P30" s="4"/>
      <c r="Q30" s="4"/>
      <c r="R30" s="4"/>
      <c r="S30" s="4"/>
      <c r="T30" s="33"/>
      <c r="U30" s="33"/>
      <c r="V30" s="33"/>
      <c r="W30" s="33"/>
      <c r="X30" s="20"/>
    </row>
    <row r="31" spans="1:35" ht="12" customHeight="1" x14ac:dyDescent="0.15">
      <c r="A31" s="30"/>
      <c r="B31" s="33"/>
      <c r="C31" s="33"/>
      <c r="D31" s="40" t="s">
        <v>32</v>
      </c>
      <c r="E31" s="25"/>
      <c r="F31" s="26"/>
      <c r="G31" s="26"/>
      <c r="H31" s="26"/>
      <c r="I31" s="26"/>
      <c r="J31" s="33"/>
      <c r="K31" s="33"/>
      <c r="L31" s="34"/>
      <c r="M31" s="33"/>
      <c r="N31" s="33"/>
      <c r="O31" s="33"/>
      <c r="P31" s="33"/>
      <c r="Q31" s="27" t="s">
        <v>13</v>
      </c>
      <c r="R31" s="33"/>
      <c r="S31" s="33"/>
      <c r="T31" s="33"/>
      <c r="U31" s="33"/>
      <c r="V31" s="33"/>
      <c r="W31" s="33"/>
      <c r="X31" s="20"/>
    </row>
    <row r="32" spans="1:35" ht="12" customHeight="1" x14ac:dyDescent="0.15">
      <c r="A32" s="3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0"/>
      <c r="AB32" s="4"/>
      <c r="AC32" s="27"/>
      <c r="AD32" s="33"/>
      <c r="AE32" s="33"/>
    </row>
    <row r="33" spans="1:24" ht="13.5" x14ac:dyDescent="0.15">
      <c r="A33" s="3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0"/>
    </row>
    <row r="34" spans="1:24" ht="13.5" x14ac:dyDescent="0.15">
      <c r="A34" s="3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20"/>
    </row>
    <row r="35" spans="1:24" ht="13.5" x14ac:dyDescent="0.15">
      <c r="A35" s="30"/>
      <c r="B35" s="33"/>
      <c r="C35" s="33"/>
      <c r="D35" s="33"/>
      <c r="E35" s="33"/>
      <c r="F35" s="53"/>
      <c r="G35" s="33"/>
      <c r="H35" s="33"/>
      <c r="I35" s="33"/>
      <c r="J35" s="33"/>
      <c r="K35" s="33"/>
      <c r="L35" s="3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20"/>
    </row>
    <row r="36" spans="1:24" ht="13.5" x14ac:dyDescent="0.15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20"/>
    </row>
    <row r="37" spans="1:24" ht="13.5" x14ac:dyDescent="0.15">
      <c r="A37" s="3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0"/>
    </row>
    <row r="38" spans="1:24" ht="13.5" x14ac:dyDescent="0.15">
      <c r="A38" s="3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20"/>
    </row>
    <row r="39" spans="1:24" ht="13.5" x14ac:dyDescent="0.15">
      <c r="A39" s="3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20"/>
    </row>
    <row r="40" spans="1:24" ht="13.5" x14ac:dyDescent="0.15">
      <c r="A40" s="3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20"/>
    </row>
    <row r="41" spans="1:24" ht="13.5" x14ac:dyDescent="0.15">
      <c r="A41" s="30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0"/>
    </row>
    <row r="42" spans="1:24" ht="13.5" x14ac:dyDescent="0.15">
      <c r="A42" s="3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0"/>
    </row>
    <row r="43" spans="1:24" ht="13.5" x14ac:dyDescent="0.15">
      <c r="A43" s="3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20"/>
    </row>
    <row r="44" spans="1:24" ht="13.5" x14ac:dyDescent="0.15">
      <c r="A44" s="3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0"/>
    </row>
    <row r="45" spans="1:24" ht="13.5" x14ac:dyDescent="0.15">
      <c r="A45" s="3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0"/>
    </row>
    <row r="46" spans="1:24" ht="13.5" x14ac:dyDescent="0.15">
      <c r="A46" s="3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20"/>
    </row>
    <row r="47" spans="1:24" ht="13.5" x14ac:dyDescent="0.15">
      <c r="A47" s="3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20"/>
    </row>
    <row r="48" spans="1:24" ht="14.25" thickBot="1" x14ac:dyDescent="0.2">
      <c r="A48" s="3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8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</row>
  </sheetData>
  <mergeCells count="201">
    <mergeCell ref="U2:X2"/>
    <mergeCell ref="M4:Q4"/>
    <mergeCell ref="S4:X4"/>
    <mergeCell ref="A5:E5"/>
    <mergeCell ref="I5:M5"/>
    <mergeCell ref="Q5:U5"/>
    <mergeCell ref="O6:Q6"/>
    <mergeCell ref="R6:S6"/>
    <mergeCell ref="T6:V6"/>
    <mergeCell ref="W6:X6"/>
    <mergeCell ref="B7:D7"/>
    <mergeCell ref="E7:E9"/>
    <mergeCell ref="G7:I7"/>
    <mergeCell ref="J7:J9"/>
    <mergeCell ref="L7:N7"/>
    <mergeCell ref="O7:O9"/>
    <mergeCell ref="C6:D6"/>
    <mergeCell ref="E6:G6"/>
    <mergeCell ref="H6:I6"/>
    <mergeCell ref="J6:L6"/>
    <mergeCell ref="M6:N6"/>
    <mergeCell ref="L9:N9"/>
    <mergeCell ref="Q7:S7"/>
    <mergeCell ref="T7:T9"/>
    <mergeCell ref="V7:X7"/>
    <mergeCell ref="C8:D8"/>
    <mergeCell ref="G8:I8"/>
    <mergeCell ref="L8:N8"/>
    <mergeCell ref="Q8:S8"/>
    <mergeCell ref="V8:X8"/>
    <mergeCell ref="C9:D9"/>
    <mergeCell ref="G9:I9"/>
    <mergeCell ref="Q9:S9"/>
    <mergeCell ref="V9:X9"/>
    <mergeCell ref="C10:D10"/>
    <mergeCell ref="E10:F10"/>
    <mergeCell ref="G10:I10"/>
    <mergeCell ref="J10:K10"/>
    <mergeCell ref="L10:N10"/>
    <mergeCell ref="O10:P10"/>
    <mergeCell ref="Q10:S10"/>
    <mergeCell ref="T10:U10"/>
    <mergeCell ref="J12:L12"/>
    <mergeCell ref="M12:N12"/>
    <mergeCell ref="O12:Q12"/>
    <mergeCell ref="R12:S12"/>
    <mergeCell ref="T12:V12"/>
    <mergeCell ref="W12:X12"/>
    <mergeCell ref="V10:X10"/>
    <mergeCell ref="C11:D11"/>
    <mergeCell ref="E11:G11"/>
    <mergeCell ref="H11:I11"/>
    <mergeCell ref="J11:L11"/>
    <mergeCell ref="M11:N11"/>
    <mergeCell ref="O11:Q11"/>
    <mergeCell ref="R11:S11"/>
    <mergeCell ref="T11:V11"/>
    <mergeCell ref="W11:X11"/>
    <mergeCell ref="B12:D12"/>
    <mergeCell ref="E12:G12"/>
    <mergeCell ref="H12:I12"/>
    <mergeCell ref="R13:S13"/>
    <mergeCell ref="T13:V13"/>
    <mergeCell ref="W13:X13"/>
    <mergeCell ref="A14:A21"/>
    <mergeCell ref="C14:D14"/>
    <mergeCell ref="E14:G14"/>
    <mergeCell ref="H14:I14"/>
    <mergeCell ref="J14:L14"/>
    <mergeCell ref="M14:N14"/>
    <mergeCell ref="O14:Q14"/>
    <mergeCell ref="C13:D13"/>
    <mergeCell ref="E13:G13"/>
    <mergeCell ref="H13:I13"/>
    <mergeCell ref="J13:L13"/>
    <mergeCell ref="M13:N13"/>
    <mergeCell ref="O13:Q13"/>
    <mergeCell ref="A6:A13"/>
    <mergeCell ref="R14:S14"/>
    <mergeCell ref="T14:V14"/>
    <mergeCell ref="W14:X14"/>
    <mergeCell ref="B15:D15"/>
    <mergeCell ref="E15:E17"/>
    <mergeCell ref="G15:I15"/>
    <mergeCell ref="J15:J17"/>
    <mergeCell ref="L15:N15"/>
    <mergeCell ref="O15:O17"/>
    <mergeCell ref="Q15:S15"/>
    <mergeCell ref="Q17:S17"/>
    <mergeCell ref="V17:X17"/>
    <mergeCell ref="C18:D18"/>
    <mergeCell ref="E18:F18"/>
    <mergeCell ref="G18:I18"/>
    <mergeCell ref="J18:K18"/>
    <mergeCell ref="L18:N18"/>
    <mergeCell ref="O18:P18"/>
    <mergeCell ref="Q18:S18"/>
    <mergeCell ref="T18:U18"/>
    <mergeCell ref="T15:T17"/>
    <mergeCell ref="V15:X15"/>
    <mergeCell ref="C16:D16"/>
    <mergeCell ref="G16:I16"/>
    <mergeCell ref="L16:N16"/>
    <mergeCell ref="Q16:S16"/>
    <mergeCell ref="V16:X16"/>
    <mergeCell ref="C17:D17"/>
    <mergeCell ref="G17:I17"/>
    <mergeCell ref="L17:N17"/>
    <mergeCell ref="V18:X18"/>
    <mergeCell ref="C19:D19"/>
    <mergeCell ref="E19:G19"/>
    <mergeCell ref="H19:I19"/>
    <mergeCell ref="J19:L19"/>
    <mergeCell ref="M19:N19"/>
    <mergeCell ref="O19:Q19"/>
    <mergeCell ref="R19:S19"/>
    <mergeCell ref="T19:V19"/>
    <mergeCell ref="W19:X19"/>
    <mergeCell ref="R20:S20"/>
    <mergeCell ref="T20:V20"/>
    <mergeCell ref="W20:X20"/>
    <mergeCell ref="C21:D21"/>
    <mergeCell ref="E21:G21"/>
    <mergeCell ref="H21:I21"/>
    <mergeCell ref="J21:L21"/>
    <mergeCell ref="M21:N21"/>
    <mergeCell ref="O21:Q21"/>
    <mergeCell ref="R21:S21"/>
    <mergeCell ref="B20:D20"/>
    <mergeCell ref="E20:G20"/>
    <mergeCell ref="H20:I20"/>
    <mergeCell ref="J20:L20"/>
    <mergeCell ref="M20:N20"/>
    <mergeCell ref="O20:Q20"/>
    <mergeCell ref="T21:V21"/>
    <mergeCell ref="W21:X21"/>
    <mergeCell ref="A22:A29"/>
    <mergeCell ref="C22:D22"/>
    <mergeCell ref="E22:G22"/>
    <mergeCell ref="H22:I22"/>
    <mergeCell ref="J22:L22"/>
    <mergeCell ref="M22:N22"/>
    <mergeCell ref="O22:Q22"/>
    <mergeCell ref="R22:S22"/>
    <mergeCell ref="V23:X23"/>
    <mergeCell ref="C24:D24"/>
    <mergeCell ref="G24:I24"/>
    <mergeCell ref="L24:N24"/>
    <mergeCell ref="Q24:S24"/>
    <mergeCell ref="V24:X24"/>
    <mergeCell ref="T22:V22"/>
    <mergeCell ref="W22:X22"/>
    <mergeCell ref="B23:D23"/>
    <mergeCell ref="E23:E25"/>
    <mergeCell ref="G23:I23"/>
    <mergeCell ref="J23:J25"/>
    <mergeCell ref="L23:N23"/>
    <mergeCell ref="O23:O25"/>
    <mergeCell ref="Q23:S23"/>
    <mergeCell ref="T23:T25"/>
    <mergeCell ref="C25:D25"/>
    <mergeCell ref="G25:I25"/>
    <mergeCell ref="L25:N25"/>
    <mergeCell ref="Q25:S25"/>
    <mergeCell ref="V25:X25"/>
    <mergeCell ref="C26:D26"/>
    <mergeCell ref="E26:F26"/>
    <mergeCell ref="G26:I26"/>
    <mergeCell ref="J26:K26"/>
    <mergeCell ref="L26:N26"/>
    <mergeCell ref="O26:P26"/>
    <mergeCell ref="Q26:S26"/>
    <mergeCell ref="T26:U26"/>
    <mergeCell ref="V26:X26"/>
    <mergeCell ref="C27:D27"/>
    <mergeCell ref="E27:G27"/>
    <mergeCell ref="H27:I27"/>
    <mergeCell ref="J27:L27"/>
    <mergeCell ref="M27:N27"/>
    <mergeCell ref="O27:Q27"/>
    <mergeCell ref="R27:S27"/>
    <mergeCell ref="T27:V27"/>
    <mergeCell ref="W27:X27"/>
    <mergeCell ref="B28:D28"/>
    <mergeCell ref="E28:G28"/>
    <mergeCell ref="H28:I28"/>
    <mergeCell ref="J28:L28"/>
    <mergeCell ref="M28:N28"/>
    <mergeCell ref="O28:Q28"/>
    <mergeCell ref="R28:S28"/>
    <mergeCell ref="W29:X29"/>
    <mergeCell ref="T28:V28"/>
    <mergeCell ref="W28:X28"/>
    <mergeCell ref="C29:D29"/>
    <mergeCell ref="E29:G29"/>
    <mergeCell ref="H29:I29"/>
    <mergeCell ref="J29:L29"/>
    <mergeCell ref="M29:N29"/>
    <mergeCell ref="O29:Q29"/>
    <mergeCell ref="R29:S29"/>
    <mergeCell ref="T29:V29"/>
  </mergeCells>
  <phoneticPr fontId="2"/>
  <pageMargins left="0.7" right="0.7" top="0.75" bottom="0.75" header="0.3" footer="0.3"/>
  <pageSetup paperSize="9" scale="96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2" sqref="C42"/>
    </sheetView>
  </sheetViews>
  <sheetFormatPr defaultRowHeight="13.5" x14ac:dyDescent="0.15"/>
  <sheetData>
    <row r="1" spans="1:1" x14ac:dyDescent="0.15">
      <c r="A1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白紙</vt:lpstr>
      <vt:lpstr>記入例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Owner</cp:lastModifiedBy>
  <cp:lastPrinted>2014-03-10T09:14:44Z</cp:lastPrinted>
  <dcterms:created xsi:type="dcterms:W3CDTF">2013-07-14T12:27:39Z</dcterms:created>
  <dcterms:modified xsi:type="dcterms:W3CDTF">2014-03-10T11:51:58Z</dcterms:modified>
</cp:coreProperties>
</file>